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8928" tabRatio="836" activeTab="4"/>
  </bookViews>
  <sheets>
    <sheet name="H35" sheetId="1" r:id="rId1"/>
    <sheet name="H50" sheetId="2" r:id="rId2"/>
    <sheet name="H65" sheetId="3" r:id="rId3"/>
    <sheet name="H80" sheetId="4" r:id="rId4"/>
    <sheet name="D35" sheetId="5" r:id="rId5"/>
    <sheet name="D50" sheetId="6" r:id="rId6"/>
    <sheet name="D65" sheetId="7" r:id="rId7"/>
    <sheet name="D80" sheetId="8" r:id="rId8"/>
  </sheets>
  <definedNames>
    <definedName name="_xlnm.Print_Area" localSheetId="4">'D35'!$A$1:$O$16</definedName>
    <definedName name="_xlnm.Print_Area" localSheetId="5">'D50'!$A$1:$O$16</definedName>
    <definedName name="_xlnm.Print_Area" localSheetId="6">'D65'!$A$1:$O$16</definedName>
    <definedName name="_xlnm.Print_Area" localSheetId="7">'D80'!$A$1:$O$16</definedName>
    <definedName name="_xlnm.Print_Area" localSheetId="0">'H35'!$A$1:$O$16</definedName>
    <definedName name="_xlnm.Print_Area" localSheetId="1">'H50'!$A$1:$O$31</definedName>
    <definedName name="_xlnm.Print_Area" localSheetId="2">'H65'!$A$1:$O$22</definedName>
    <definedName name="_xlnm.Print_Area" localSheetId="3">'H80'!$A$1:$O$16</definedName>
  </definedNames>
  <calcPr fullCalcOnLoad="1"/>
</workbook>
</file>

<file path=xl/sharedStrings.xml><?xml version="1.0" encoding="utf-8"?>
<sst xmlns="http://schemas.openxmlformats.org/spreadsheetml/2006/main" count="229" uniqueCount="90">
  <si>
    <t>TOTAL</t>
  </si>
  <si>
    <t>NAMN</t>
  </si>
  <si>
    <t>Grenar</t>
  </si>
  <si>
    <t>BAD</t>
  </si>
  <si>
    <t>BAD</t>
  </si>
  <si>
    <t>SKI</t>
  </si>
  <si>
    <t>SKR</t>
  </si>
  <si>
    <t>SIM</t>
  </si>
  <si>
    <t>LÖP</t>
  </si>
  <si>
    <t>SKY</t>
  </si>
  <si>
    <t>VAR</t>
  </si>
  <si>
    <t>KUL</t>
  </si>
  <si>
    <t>ORI</t>
  </si>
  <si>
    <t>BOR</t>
  </si>
  <si>
    <t>RESULTAT - D35</t>
  </si>
  <si>
    <t>MOTIONSPOKALEN 2024</t>
  </si>
  <si>
    <t>#</t>
  </si>
  <si>
    <t>'F' = Fullföljer enligt Maratontabellen</t>
  </si>
  <si>
    <t>Placering</t>
  </si>
  <si>
    <t>Poäng</t>
  </si>
  <si>
    <t>11-99</t>
  </si>
  <si>
    <t>RESULTAT - D50</t>
  </si>
  <si>
    <t>RESULTAT - D65</t>
  </si>
  <si>
    <t>RESULTAT - H35</t>
  </si>
  <si>
    <t>RESULTAT - H50</t>
  </si>
  <si>
    <t>RESULTAT - H65</t>
  </si>
  <si>
    <t>RESULTAT - H80</t>
  </si>
  <si>
    <t>RESULTAT - D80</t>
  </si>
  <si>
    <t>Lars Lindström</t>
  </si>
  <si>
    <t>Johan Zethrin</t>
  </si>
  <si>
    <t>Björn Pellbäck</t>
  </si>
  <si>
    <t>Martin Psilander</t>
  </si>
  <si>
    <t>Roland Lycksell</t>
  </si>
  <si>
    <t>Klas Berggren</t>
  </si>
  <si>
    <t>Magnus Loveman</t>
  </si>
  <si>
    <t>Tomas Holmgren</t>
  </si>
  <si>
    <t>Ove Gustavsson</t>
  </si>
  <si>
    <t>Daniel Hanngren</t>
  </si>
  <si>
    <t>Michael Broquist</t>
  </si>
  <si>
    <t>Johan Askberg</t>
  </si>
  <si>
    <t>Martin Engelbrecht</t>
  </si>
  <si>
    <t>Pasi Valjus</t>
  </si>
  <si>
    <t>Nils Söderbäck</t>
  </si>
  <si>
    <t>Mats Frykhammar</t>
  </si>
  <si>
    <t>Tor von Sydow</t>
  </si>
  <si>
    <t>Hans Hellström</t>
  </si>
  <si>
    <t>Per Troborg</t>
  </si>
  <si>
    <t>Rolf Söderbäck</t>
  </si>
  <si>
    <t>Anders Sjöstedt</t>
  </si>
  <si>
    <t>Annika Sandström</t>
  </si>
  <si>
    <t>Angelica Wagneryd</t>
  </si>
  <si>
    <t>Anna-Karin Dahlstedt</t>
  </si>
  <si>
    <t>Lena Larsson</t>
  </si>
  <si>
    <t>Eva Forsbom</t>
  </si>
  <si>
    <t>Eva Lindblad Holst</t>
  </si>
  <si>
    <t>Felix Söderbäck</t>
  </si>
  <si>
    <t>Andreas Neumuller</t>
  </si>
  <si>
    <t>Mattias Olausson</t>
  </si>
  <si>
    <t>Fredrik Björkstedt</t>
  </si>
  <si>
    <t>Christian Almroth</t>
  </si>
  <si>
    <t>Jan Tivenius</t>
  </si>
  <si>
    <t>Ulf Qvarnström</t>
  </si>
  <si>
    <t>Fredrik Hoeg</t>
  </si>
  <si>
    <t>Jan-Ole Österback</t>
  </si>
  <si>
    <t>Anders Rahmqvist</t>
  </si>
  <si>
    <t>Bernt Hansson</t>
  </si>
  <si>
    <t>Hans Grundell</t>
  </si>
  <si>
    <t>Bo Rosenholm</t>
  </si>
  <si>
    <t>Arne Landström</t>
  </si>
  <si>
    <t>Tore Baars</t>
  </si>
  <si>
    <t>Eugen Rönnqvist</t>
  </si>
  <si>
    <t>Kerstin Lindström</t>
  </si>
  <si>
    <t>Ewa Hörwing</t>
  </si>
  <si>
    <t>Gunilla Sellberg</t>
  </si>
  <si>
    <t>Inger Landström</t>
  </si>
  <si>
    <t>Gerda Woxen</t>
  </si>
  <si>
    <t>Margaretha Aspen</t>
  </si>
  <si>
    <t>Anna Lamm</t>
  </si>
  <si>
    <t>Owe Ridderstråle</t>
  </si>
  <si>
    <t>BOW</t>
  </si>
  <si>
    <t>Anders Viberg</t>
  </si>
  <si>
    <t>Ingvar Lindqvist</t>
  </si>
  <si>
    <t>Charlotta Ridderstråle</t>
  </si>
  <si>
    <t>Kerstin Westling</t>
  </si>
  <si>
    <t>Patrik Goldberg</t>
  </si>
  <si>
    <t>Tryggve Ehnberg</t>
  </si>
  <si>
    <t>Göran Jansson</t>
  </si>
  <si>
    <t>Sven Lundhäll</t>
  </si>
  <si>
    <t>Yuri Belevich</t>
  </si>
  <si>
    <t>Lennart Alsén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</si>
</sst>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r_-;\-* #,##0\ _k_r_-;_-* &quot;-&quot;\ _k_r_-;_-@_-"/>
    <numFmt numFmtId="181" formatCode="_-* #,##0.00\ _k_r_-;\-* #,##0.00\ _k_r_-;_-* &quot;-&quot;??\ _k_r_-;_-@_-"/>
    <numFmt numFmtId="182" formatCode="0.0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i/>
      <sz val="11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" fillId="40" borderId="1" applyNumberFormat="0" applyFont="0" applyAlignment="0" applyProtection="0"/>
    <xf numFmtId="0" fontId="43" fillId="41" borderId="0" applyNumberFormat="0" applyBorder="0" applyAlignment="0" applyProtection="0"/>
    <xf numFmtId="0" fontId="4" fillId="42" borderId="2" applyNumberFormat="0" applyAlignment="0" applyProtection="0"/>
    <xf numFmtId="0" fontId="5" fillId="10" borderId="0" applyNumberFormat="0" applyBorder="0" applyAlignment="0" applyProtection="0"/>
    <xf numFmtId="0" fontId="44" fillId="43" borderId="3" applyNumberFormat="0" applyAlignment="0" applyProtection="0"/>
    <xf numFmtId="0" fontId="45" fillId="44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3" borderId="2" applyNumberFormat="0" applyAlignment="0" applyProtection="0"/>
    <xf numFmtId="0" fontId="51" fillId="50" borderId="3" applyNumberFormat="0" applyAlignment="0" applyProtection="0"/>
    <xf numFmtId="0" fontId="11" fillId="51" borderId="8" applyNumberFormat="0" applyAlignment="0" applyProtection="0"/>
    <xf numFmtId="0" fontId="12" fillId="0" borderId="9" applyNumberFormat="0" applyFill="0" applyAlignment="0" applyProtection="0"/>
    <xf numFmtId="0" fontId="52" fillId="0" borderId="10" applyNumberFormat="0" applyFill="0" applyAlignment="0" applyProtection="0"/>
    <xf numFmtId="0" fontId="13" fillId="52" borderId="0" applyNumberFormat="0" applyBorder="0" applyAlignment="0" applyProtection="0"/>
    <xf numFmtId="0" fontId="3" fillId="0" borderId="0">
      <alignment/>
      <protection/>
    </xf>
    <xf numFmtId="0" fontId="0" fillId="53" borderId="11" applyNumberFormat="0" applyFont="0" applyAlignment="0" applyProtection="0"/>
    <xf numFmtId="0" fontId="53" fillId="43" borderId="12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9" fillId="42" borderId="18" applyNumberForma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89" applyFont="1">
      <alignment/>
      <protection/>
    </xf>
    <xf numFmtId="0" fontId="3" fillId="0" borderId="0" xfId="89" applyFont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89" applyFont="1" applyAlignment="1">
      <alignment horizontal="center"/>
      <protection/>
    </xf>
    <xf numFmtId="0" fontId="3" fillId="0" borderId="0" xfId="89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19" xfId="89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0" fillId="0" borderId="20" xfId="8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0" fillId="10" borderId="0" xfId="0" applyFill="1" applyAlignment="1">
      <alignment/>
    </xf>
    <xf numFmtId="0" fontId="0" fillId="0" borderId="21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0" fillId="0" borderId="21" xfId="89" applyFont="1" applyFill="1" applyBorder="1" applyAlignment="1">
      <alignment horizontal="center"/>
      <protection/>
    </xf>
    <xf numFmtId="0" fontId="22" fillId="0" borderId="22" xfId="8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4" xfId="89" applyFont="1" applyFill="1" applyBorder="1" applyAlignment="1">
      <alignment horizontal="center"/>
      <protection/>
    </xf>
    <xf numFmtId="0" fontId="0" fillId="0" borderId="0" xfId="89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1" fillId="0" borderId="0" xfId="0" applyFont="1" applyFill="1" applyBorder="1" applyAlignment="1" quotePrefix="1">
      <alignment/>
    </xf>
    <xf numFmtId="0" fontId="0" fillId="0" borderId="25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5" fillId="0" borderId="24" xfId="89" applyFont="1" applyBorder="1" applyAlignment="1">
      <alignment horizontal="center"/>
      <protection/>
    </xf>
    <xf numFmtId="0" fontId="26" fillId="0" borderId="2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89" applyFont="1" applyBorder="1" applyAlignment="1">
      <alignment horizontal="center"/>
      <protection/>
    </xf>
    <xf numFmtId="0" fontId="33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22" fillId="0" borderId="19" xfId="0" applyFont="1" applyFill="1" applyBorder="1" applyAlignment="1" quotePrefix="1">
      <alignment horizontal="center"/>
    </xf>
    <xf numFmtId="0" fontId="0" fillId="54" borderId="0" xfId="0" applyFont="1" applyFill="1" applyBorder="1" applyAlignment="1">
      <alignment horizontal="center"/>
    </xf>
    <xf numFmtId="0" fontId="22" fillId="54" borderId="19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 quotePrefix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 quotePrefix="1">
      <alignment horizontal="right"/>
    </xf>
    <xf numFmtId="0" fontId="5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ollowed Hyperlink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_Sheet1" xfId="89"/>
    <cellStyle name="Note" xfId="90"/>
    <cellStyle name="Output" xfId="91"/>
    <cellStyle name="Percent" xfId="92"/>
    <cellStyle name="Rubrik" xfId="93"/>
    <cellStyle name="Rubrik 1" xfId="94"/>
    <cellStyle name="Rubrik 2" xfId="95"/>
    <cellStyle name="Rubrik 3" xfId="96"/>
    <cellStyle name="Rubrik 4" xfId="97"/>
    <cellStyle name="Rubrik_LV" xfId="98"/>
    <cellStyle name="Summa" xfId="99"/>
    <cellStyle name="Title" xfId="100"/>
    <cellStyle name="Total" xfId="101"/>
    <cellStyle name="Utdata" xfId="102"/>
    <cellStyle name="Varningstex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23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t="s">
        <v>42</v>
      </c>
      <c r="C6" s="20"/>
      <c r="D6" s="59">
        <v>100</v>
      </c>
      <c r="E6" s="20"/>
      <c r="F6" s="59">
        <v>100</v>
      </c>
      <c r="G6" s="30"/>
      <c r="H6" s="20"/>
      <c r="I6" s="20"/>
      <c r="J6" s="20"/>
      <c r="K6" s="20"/>
      <c r="L6" s="20"/>
      <c r="M6" s="30"/>
      <c r="N6" s="23">
        <f>SUM(C6:M6)</f>
        <v>200</v>
      </c>
      <c r="O6" s="26">
        <f>COUNTA(C6:M6)</f>
        <v>2</v>
      </c>
      <c r="Q6" s="38">
        <v>1</v>
      </c>
      <c r="R6" s="39">
        <v>100</v>
      </c>
    </row>
    <row r="7" spans="1:18" ht="14.25">
      <c r="A7" s="34">
        <v>2</v>
      </c>
      <c r="B7" s="33" t="s">
        <v>55</v>
      </c>
      <c r="C7" s="59">
        <v>100</v>
      </c>
      <c r="D7" s="20"/>
      <c r="E7" s="20"/>
      <c r="F7" s="20"/>
      <c r="G7" s="20"/>
      <c r="H7" s="20"/>
      <c r="I7" s="20"/>
      <c r="J7" s="20"/>
      <c r="K7" s="20"/>
      <c r="L7" s="20"/>
      <c r="M7" s="30"/>
      <c r="N7" s="23">
        <f>SUM(C7:M7)</f>
        <v>100</v>
      </c>
      <c r="O7" s="26">
        <f>COUNTA(C7:M7)</f>
        <v>1</v>
      </c>
      <c r="Q7" s="38">
        <v>2</v>
      </c>
      <c r="R7" s="39">
        <v>85</v>
      </c>
    </row>
    <row r="8" spans="1:18" s="28" customFormat="1" ht="12.75">
      <c r="A8" s="34">
        <v>3</v>
      </c>
      <c r="B8" s="33"/>
      <c r="C8" s="20"/>
      <c r="D8" s="20"/>
      <c r="E8" s="20"/>
      <c r="F8" s="20"/>
      <c r="G8" s="30"/>
      <c r="H8" s="20"/>
      <c r="I8" s="20"/>
      <c r="J8" s="20"/>
      <c r="K8" s="20"/>
      <c r="L8" s="20"/>
      <c r="M8" s="32"/>
      <c r="N8" s="23">
        <f>SUM(C8:M8)</f>
        <v>0</v>
      </c>
      <c r="O8" s="26">
        <f>COUNTA(C8:M8)</f>
        <v>0</v>
      </c>
      <c r="Q8" s="38">
        <v>3</v>
      </c>
      <c r="R8" s="40">
        <v>70</v>
      </c>
    </row>
    <row r="9" spans="1:18" ht="12.75">
      <c r="A9" s="34"/>
      <c r="B9" s="33"/>
      <c r="C9" s="20"/>
      <c r="D9" s="20"/>
      <c r="E9" s="20"/>
      <c r="F9" s="20"/>
      <c r="G9" s="30"/>
      <c r="H9" s="20"/>
      <c r="I9" s="20"/>
      <c r="J9" s="20"/>
      <c r="K9" s="20"/>
      <c r="L9" s="20"/>
      <c r="M9" s="30"/>
      <c r="N9" s="23"/>
      <c r="O9" s="26"/>
      <c r="Q9" s="38">
        <v>4</v>
      </c>
      <c r="R9" s="40">
        <v>55</v>
      </c>
    </row>
    <row r="10" spans="1:18" ht="12.75">
      <c r="A10" s="34"/>
      <c r="B10" s="33"/>
      <c r="C10" s="20"/>
      <c r="D10" s="20"/>
      <c r="E10" s="20"/>
      <c r="F10" s="20"/>
      <c r="G10" s="30"/>
      <c r="H10" s="20"/>
      <c r="I10" s="20"/>
      <c r="J10" s="20"/>
      <c r="K10" s="20"/>
      <c r="L10" s="20"/>
      <c r="M10" s="30"/>
      <c r="N10" s="23"/>
      <c r="O10" s="26"/>
      <c r="Q10" s="38">
        <v>5</v>
      </c>
      <c r="R10" s="40">
        <v>45</v>
      </c>
    </row>
    <row r="11" spans="1:18" ht="15">
      <c r="A11" s="34"/>
      <c r="B11" s="35"/>
      <c r="C11" s="20"/>
      <c r="D11" s="20"/>
      <c r="E11" s="20"/>
      <c r="F11" s="20"/>
      <c r="G11" s="30"/>
      <c r="H11" s="20"/>
      <c r="I11" s="20"/>
      <c r="J11" s="20"/>
      <c r="K11" s="20"/>
      <c r="L11" s="20"/>
      <c r="M11" s="32"/>
      <c r="N11" s="23"/>
      <c r="O11" s="26"/>
      <c r="Q11" s="38">
        <v>6</v>
      </c>
      <c r="R11" s="40">
        <v>35</v>
      </c>
    </row>
    <row r="12" spans="1:18" ht="12.75">
      <c r="A12" s="34"/>
      <c r="B12" s="33"/>
      <c r="C12" s="20"/>
      <c r="D12" s="20"/>
      <c r="E12" s="20"/>
      <c r="F12" s="20"/>
      <c r="G12" s="30"/>
      <c r="H12" s="20"/>
      <c r="I12" s="20"/>
      <c r="J12" s="20"/>
      <c r="K12" s="20"/>
      <c r="L12" s="20"/>
      <c r="M12" s="30"/>
      <c r="N12" s="23"/>
      <c r="O12" s="26"/>
      <c r="Q12" s="38">
        <v>7</v>
      </c>
      <c r="R12" s="40">
        <v>25</v>
      </c>
    </row>
    <row r="13" spans="1:18" ht="12.75">
      <c r="A13" s="34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0"/>
      <c r="N13" s="23"/>
      <c r="O13" s="26"/>
      <c r="Q13" s="38">
        <v>8</v>
      </c>
      <c r="R13" s="40">
        <v>20</v>
      </c>
    </row>
    <row r="14" spans="1:18" s="13" customFormat="1" ht="12.75">
      <c r="A14" s="34"/>
      <c r="B14" s="33"/>
      <c r="C14" s="20"/>
      <c r="D14" s="20"/>
      <c r="E14" s="20"/>
      <c r="F14" s="20"/>
      <c r="G14" s="30"/>
      <c r="H14" s="20"/>
      <c r="I14" s="20"/>
      <c r="J14" s="20"/>
      <c r="K14" s="20"/>
      <c r="L14" s="20"/>
      <c r="M14" s="29"/>
      <c r="N14" s="23"/>
      <c r="O14" s="26"/>
      <c r="Q14" s="38">
        <v>9</v>
      </c>
      <c r="R14" s="40">
        <v>15</v>
      </c>
    </row>
    <row r="15" spans="1:18" s="13" customFormat="1" ht="15">
      <c r="A15" s="34"/>
      <c r="B15" s="35"/>
      <c r="C15" s="20"/>
      <c r="D15" s="20"/>
      <c r="E15" s="20"/>
      <c r="F15" s="20"/>
      <c r="G15" s="30"/>
      <c r="H15" s="20"/>
      <c r="I15" s="20"/>
      <c r="J15" s="20"/>
      <c r="K15" s="20"/>
      <c r="L15" s="20"/>
      <c r="M15" s="49"/>
      <c r="N15" s="23"/>
      <c r="O15" s="26"/>
      <c r="Q15" s="38">
        <v>10</v>
      </c>
      <c r="R15" s="40">
        <v>10</v>
      </c>
    </row>
    <row r="16" spans="1:18" ht="13.5" thickBot="1">
      <c r="A16" s="17"/>
      <c r="B16" s="15"/>
      <c r="C16" s="50"/>
      <c r="D16" s="12"/>
      <c r="E16" s="12"/>
      <c r="F16" s="12"/>
      <c r="G16" s="14"/>
      <c r="H16" s="12"/>
      <c r="I16" s="12"/>
      <c r="J16" s="12"/>
      <c r="K16" s="12"/>
      <c r="L16" s="12"/>
      <c r="M16" s="25"/>
      <c r="N16" s="24"/>
      <c r="O16" s="27"/>
      <c r="Q16" s="41" t="s">
        <v>20</v>
      </c>
      <c r="R16" s="42">
        <v>5</v>
      </c>
    </row>
    <row r="17" spans="1:15" ht="14.25">
      <c r="A17" s="6"/>
      <c r="B17" s="2"/>
      <c r="O17" s="5"/>
    </row>
    <row r="18" spans="1:6" ht="15">
      <c r="A18" s="22"/>
      <c r="B18" s="36" t="s">
        <v>17</v>
      </c>
      <c r="C18" s="19"/>
      <c r="D18" s="10"/>
      <c r="E18" s="9"/>
      <c r="F18" s="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120" zoomScaleNormal="12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2.140625" style="0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24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21" ht="17.25">
      <c r="A6" s="37">
        <v>1</v>
      </c>
      <c r="B6" t="s">
        <v>31</v>
      </c>
      <c r="C6" s="59">
        <v>100</v>
      </c>
      <c r="D6" s="20">
        <v>55</v>
      </c>
      <c r="E6" s="58">
        <v>15</v>
      </c>
      <c r="F6" s="58">
        <v>5</v>
      </c>
      <c r="G6" s="30"/>
      <c r="H6" s="20"/>
      <c r="I6" s="20"/>
      <c r="J6" s="20"/>
      <c r="K6" s="20"/>
      <c r="L6" s="20"/>
      <c r="M6" s="30"/>
      <c r="N6" s="23">
        <f>SUM(C6:M6)</f>
        <v>175</v>
      </c>
      <c r="O6" s="26">
        <f>COUNTA(C6:M6)</f>
        <v>4</v>
      </c>
      <c r="Q6" s="38">
        <v>1</v>
      </c>
      <c r="R6" s="39">
        <v>100</v>
      </c>
      <c r="T6" s="53"/>
      <c r="U6" s="54"/>
    </row>
    <row r="7" spans="1:21" ht="17.25">
      <c r="A7" s="34">
        <v>2</v>
      </c>
      <c r="B7" t="s">
        <v>37</v>
      </c>
      <c r="C7" s="20">
        <v>5</v>
      </c>
      <c r="D7" s="20">
        <v>10</v>
      </c>
      <c r="E7" s="60">
        <v>100</v>
      </c>
      <c r="F7" s="58">
        <v>55</v>
      </c>
      <c r="G7" s="20"/>
      <c r="H7" s="20"/>
      <c r="I7" s="20"/>
      <c r="J7" s="20"/>
      <c r="K7" s="20"/>
      <c r="L7" s="20"/>
      <c r="M7" s="30"/>
      <c r="N7" s="23">
        <f>SUM(C7:M7)</f>
        <v>170</v>
      </c>
      <c r="O7" s="26">
        <f>COUNTA(C7:M7)</f>
        <v>4</v>
      </c>
      <c r="Q7" s="38">
        <v>2</v>
      </c>
      <c r="R7" s="39">
        <v>85</v>
      </c>
      <c r="T7" s="55"/>
      <c r="U7" s="56"/>
    </row>
    <row r="8" spans="1:21" s="28" customFormat="1" ht="17.25">
      <c r="A8" s="34">
        <v>3</v>
      </c>
      <c r="B8" t="s">
        <v>33</v>
      </c>
      <c r="C8" s="20">
        <v>15</v>
      </c>
      <c r="D8" s="20">
        <v>35</v>
      </c>
      <c r="E8" s="58">
        <v>35</v>
      </c>
      <c r="F8" s="58">
        <v>70</v>
      </c>
      <c r="G8" s="30"/>
      <c r="H8" s="20"/>
      <c r="I8" s="20"/>
      <c r="J8" s="20"/>
      <c r="K8" s="20"/>
      <c r="L8" s="20"/>
      <c r="M8" s="30"/>
      <c r="N8" s="23">
        <f>SUM(C8:M8)</f>
        <v>155</v>
      </c>
      <c r="O8" s="26">
        <f>COUNTA(C8:M8)</f>
        <v>4</v>
      </c>
      <c r="Q8" s="38">
        <v>3</v>
      </c>
      <c r="R8" s="40">
        <v>70</v>
      </c>
      <c r="T8" s="55"/>
      <c r="U8" s="56"/>
    </row>
    <row r="9" spans="1:21" ht="17.25">
      <c r="A9" s="34">
        <v>4</v>
      </c>
      <c r="B9" t="s">
        <v>28</v>
      </c>
      <c r="C9" s="20">
        <v>20</v>
      </c>
      <c r="D9" s="59">
        <v>100</v>
      </c>
      <c r="E9" s="58">
        <v>25</v>
      </c>
      <c r="F9" s="58">
        <v>5</v>
      </c>
      <c r="G9" s="30"/>
      <c r="H9" s="20"/>
      <c r="I9" s="20"/>
      <c r="J9" s="20"/>
      <c r="K9" s="20"/>
      <c r="L9" s="20"/>
      <c r="M9" s="32"/>
      <c r="N9" s="23">
        <f>SUM(C9:M9)</f>
        <v>150</v>
      </c>
      <c r="O9" s="26">
        <f>COUNTA(C9:M9)</f>
        <v>4</v>
      </c>
      <c r="Q9" s="38">
        <v>4</v>
      </c>
      <c r="R9" s="40">
        <v>55</v>
      </c>
      <c r="T9" s="55"/>
      <c r="U9" s="56"/>
    </row>
    <row r="10" spans="1:21" ht="17.25">
      <c r="A10" s="34">
        <v>5</v>
      </c>
      <c r="B10" t="s">
        <v>32</v>
      </c>
      <c r="C10" s="20">
        <v>45</v>
      </c>
      <c r="D10" s="20">
        <v>45</v>
      </c>
      <c r="E10" s="58">
        <v>45</v>
      </c>
      <c r="F10" s="58"/>
      <c r="G10" s="30"/>
      <c r="H10" s="20"/>
      <c r="I10" s="20"/>
      <c r="J10" s="20"/>
      <c r="K10" s="20"/>
      <c r="L10" s="20"/>
      <c r="M10" s="30"/>
      <c r="N10" s="23">
        <f>SUM(C10:M10)</f>
        <v>135</v>
      </c>
      <c r="O10" s="26">
        <f>COUNTA(C10:M10)</f>
        <v>3</v>
      </c>
      <c r="Q10" s="38">
        <v>5</v>
      </c>
      <c r="R10" s="40">
        <v>45</v>
      </c>
      <c r="T10" s="55"/>
      <c r="U10" s="56"/>
    </row>
    <row r="11" spans="1:21" ht="17.25">
      <c r="A11" s="34">
        <v>6</v>
      </c>
      <c r="B11" t="s">
        <v>30</v>
      </c>
      <c r="C11" s="20"/>
      <c r="D11" s="20">
        <v>70</v>
      </c>
      <c r="E11" s="58">
        <v>5</v>
      </c>
      <c r="F11" s="58">
        <v>40</v>
      </c>
      <c r="G11" s="30"/>
      <c r="H11" s="20"/>
      <c r="I11" s="20"/>
      <c r="J11" s="20"/>
      <c r="K11" s="20"/>
      <c r="L11" s="20"/>
      <c r="M11" s="32"/>
      <c r="N11" s="23">
        <f>SUM(C11:M11)</f>
        <v>115</v>
      </c>
      <c r="O11" s="26">
        <f>COUNTA(C11:M11)</f>
        <v>3</v>
      </c>
      <c r="Q11" s="38">
        <v>6</v>
      </c>
      <c r="R11" s="40">
        <v>35</v>
      </c>
      <c r="T11" s="55"/>
      <c r="U11" s="56"/>
    </row>
    <row r="12" spans="1:21" ht="17.25">
      <c r="A12" s="34">
        <v>7</v>
      </c>
      <c r="B12" t="s">
        <v>35</v>
      </c>
      <c r="C12" s="20"/>
      <c r="D12" s="20">
        <v>20</v>
      </c>
      <c r="E12" s="58">
        <v>85</v>
      </c>
      <c r="F12" s="58"/>
      <c r="G12" s="30"/>
      <c r="H12" s="20"/>
      <c r="I12" s="20"/>
      <c r="J12" s="20"/>
      <c r="K12" s="20"/>
      <c r="L12" s="20"/>
      <c r="M12" s="30"/>
      <c r="N12" s="23">
        <f>SUM(C12:M12)</f>
        <v>105</v>
      </c>
      <c r="O12" s="26">
        <f>COUNTA(C12:M12)</f>
        <v>2</v>
      </c>
      <c r="Q12" s="38">
        <v>7</v>
      </c>
      <c r="R12" s="40">
        <v>25</v>
      </c>
      <c r="T12" s="55"/>
      <c r="U12" s="56"/>
    </row>
    <row r="13" spans="1:21" ht="17.25">
      <c r="A13" s="34">
        <v>8</v>
      </c>
      <c r="B13" t="s">
        <v>29</v>
      </c>
      <c r="C13" s="20">
        <v>5</v>
      </c>
      <c r="D13" s="20">
        <v>85</v>
      </c>
      <c r="E13" s="58">
        <v>5</v>
      </c>
      <c r="F13" s="58">
        <v>5</v>
      </c>
      <c r="G13" s="30"/>
      <c r="H13" s="20"/>
      <c r="I13" s="20"/>
      <c r="J13" s="20"/>
      <c r="K13" s="20"/>
      <c r="L13" s="20"/>
      <c r="M13" s="32"/>
      <c r="N13" s="23">
        <f>SUM(C13:M13)</f>
        <v>100</v>
      </c>
      <c r="O13" s="26">
        <f>COUNTA(C13:M13)</f>
        <v>4</v>
      </c>
      <c r="Q13" s="38">
        <v>8</v>
      </c>
      <c r="R13" s="40">
        <v>20</v>
      </c>
      <c r="T13" s="55"/>
      <c r="U13" s="56"/>
    </row>
    <row r="14" spans="1:18" s="13" customFormat="1" ht="12.75">
      <c r="A14" s="34"/>
      <c r="B14" s="33" t="s">
        <v>84</v>
      </c>
      <c r="C14" s="20"/>
      <c r="D14" s="20"/>
      <c r="E14" s="58"/>
      <c r="F14" s="60">
        <v>100</v>
      </c>
      <c r="G14" s="20"/>
      <c r="H14" s="20"/>
      <c r="I14" s="20"/>
      <c r="J14" s="20"/>
      <c r="K14" s="20"/>
      <c r="L14" s="20"/>
      <c r="M14" s="29"/>
      <c r="N14" s="23">
        <f>SUM(C14:M14)</f>
        <v>100</v>
      </c>
      <c r="O14" s="26">
        <f>COUNTA(C14:M14)</f>
        <v>1</v>
      </c>
      <c r="Q14" s="38">
        <v>9</v>
      </c>
      <c r="R14" s="40">
        <v>15</v>
      </c>
    </row>
    <row r="15" spans="1:18" s="13" customFormat="1" ht="12.75">
      <c r="A15" s="34">
        <v>10</v>
      </c>
      <c r="B15" t="s">
        <v>40</v>
      </c>
      <c r="C15" s="20">
        <v>5</v>
      </c>
      <c r="D15" s="20">
        <v>5</v>
      </c>
      <c r="E15" s="58"/>
      <c r="F15" s="58">
        <v>85</v>
      </c>
      <c r="G15" s="20"/>
      <c r="H15" s="20"/>
      <c r="I15" s="20"/>
      <c r="J15" s="20"/>
      <c r="K15" s="20"/>
      <c r="L15" s="20"/>
      <c r="M15" s="29"/>
      <c r="N15" s="23">
        <f>SUM(C15:M15)</f>
        <v>95</v>
      </c>
      <c r="O15" s="26">
        <f>COUNTA(C15:M15)</f>
        <v>3</v>
      </c>
      <c r="Q15" s="38">
        <v>10</v>
      </c>
      <c r="R15" s="40">
        <v>10</v>
      </c>
    </row>
    <row r="16" spans="1:18" s="13" customFormat="1" ht="12.75">
      <c r="A16" s="34">
        <v>11</v>
      </c>
      <c r="B16" t="s">
        <v>56</v>
      </c>
      <c r="C16" s="20">
        <v>85</v>
      </c>
      <c r="D16" s="20"/>
      <c r="E16" s="58"/>
      <c r="F16" s="58"/>
      <c r="G16" s="20"/>
      <c r="H16" s="20"/>
      <c r="I16" s="20"/>
      <c r="J16" s="20"/>
      <c r="K16" s="20"/>
      <c r="L16" s="20"/>
      <c r="M16" s="29"/>
      <c r="N16" s="23">
        <f>SUM(C16:M16)</f>
        <v>85</v>
      </c>
      <c r="O16" s="26">
        <f>COUNTA(C16:M16)</f>
        <v>1</v>
      </c>
      <c r="Q16" s="38" t="s">
        <v>20</v>
      </c>
      <c r="R16" s="40">
        <v>5</v>
      </c>
    </row>
    <row r="17" spans="1:18" s="13" customFormat="1" ht="13.5" thickBot="1">
      <c r="A17" s="34">
        <v>12</v>
      </c>
      <c r="B17" t="s">
        <v>58</v>
      </c>
      <c r="C17" s="20">
        <v>55</v>
      </c>
      <c r="D17" s="20"/>
      <c r="E17" s="58"/>
      <c r="F17" s="58">
        <v>25</v>
      </c>
      <c r="G17" s="20"/>
      <c r="H17" s="20"/>
      <c r="I17" s="20"/>
      <c r="J17" s="20"/>
      <c r="K17" s="20"/>
      <c r="L17" s="20"/>
      <c r="M17" s="29"/>
      <c r="N17" s="23">
        <f>SUM(C17:M17)</f>
        <v>80</v>
      </c>
      <c r="O17" s="26">
        <f>COUNTA(C17:M17)</f>
        <v>2</v>
      </c>
      <c r="Q17" s="41"/>
      <c r="R17" s="42"/>
    </row>
    <row r="18" spans="1:18" s="13" customFormat="1" ht="12.75">
      <c r="A18" s="34">
        <v>13</v>
      </c>
      <c r="B18" t="s">
        <v>34</v>
      </c>
      <c r="C18" s="20"/>
      <c r="D18" s="20">
        <v>25</v>
      </c>
      <c r="E18" s="58">
        <v>10</v>
      </c>
      <c r="F18" s="58">
        <v>40</v>
      </c>
      <c r="G18" s="30"/>
      <c r="H18" s="20"/>
      <c r="I18" s="20"/>
      <c r="J18" s="20"/>
      <c r="K18" s="20"/>
      <c r="L18" s="20"/>
      <c r="M18" s="29"/>
      <c r="N18" s="23">
        <f>SUM(C18:M18)</f>
        <v>75</v>
      </c>
      <c r="O18" s="26">
        <f>COUNTA(C18:M18)</f>
        <v>3</v>
      </c>
      <c r="Q18"/>
      <c r="R18"/>
    </row>
    <row r="19" spans="1:15" s="13" customFormat="1" ht="12.75">
      <c r="A19" s="34"/>
      <c r="B19" s="33" t="s">
        <v>62</v>
      </c>
      <c r="C19" s="20">
        <v>5</v>
      </c>
      <c r="D19" s="20"/>
      <c r="E19" s="58">
        <v>55</v>
      </c>
      <c r="F19" s="58">
        <v>15</v>
      </c>
      <c r="G19" s="20"/>
      <c r="H19" s="20"/>
      <c r="I19" s="20"/>
      <c r="J19" s="20"/>
      <c r="K19" s="20"/>
      <c r="L19" s="20"/>
      <c r="M19" s="29"/>
      <c r="N19" s="23">
        <f>SUM(C19:M19)</f>
        <v>75</v>
      </c>
      <c r="O19" s="26">
        <f>COUNTA(C19:M19)</f>
        <v>3</v>
      </c>
    </row>
    <row r="20" spans="1:15" s="13" customFormat="1" ht="12.75">
      <c r="A20" s="34">
        <v>15</v>
      </c>
      <c r="B20" t="s">
        <v>57</v>
      </c>
      <c r="C20" s="20">
        <v>70</v>
      </c>
      <c r="D20" s="20"/>
      <c r="E20" s="58"/>
      <c r="F20" s="58"/>
      <c r="G20" s="20"/>
      <c r="H20" s="20"/>
      <c r="I20" s="20"/>
      <c r="J20" s="20"/>
      <c r="K20" s="20"/>
      <c r="L20" s="20"/>
      <c r="M20" s="29"/>
      <c r="N20" s="23">
        <f>SUM(C20:M20)</f>
        <v>70</v>
      </c>
      <c r="O20" s="26">
        <f>COUNTA(C20:M20)</f>
        <v>1</v>
      </c>
    </row>
    <row r="21" spans="1:15" s="13" customFormat="1" ht="12.75">
      <c r="A21" s="34"/>
      <c r="B21" s="33" t="s">
        <v>78</v>
      </c>
      <c r="C21" s="20"/>
      <c r="D21" s="20"/>
      <c r="E21" s="58">
        <v>70</v>
      </c>
      <c r="F21" s="58"/>
      <c r="G21" s="20"/>
      <c r="H21" s="20"/>
      <c r="I21" s="20"/>
      <c r="J21" s="20"/>
      <c r="K21" s="20"/>
      <c r="L21" s="20"/>
      <c r="M21" s="29"/>
      <c r="N21" s="23">
        <f>SUM(C21:M21)</f>
        <v>70</v>
      </c>
      <c r="O21" s="26">
        <f>COUNTA(C21:M21)</f>
        <v>1</v>
      </c>
    </row>
    <row r="22" spans="1:15" s="13" customFormat="1" ht="12.75">
      <c r="A22" s="34">
        <v>17</v>
      </c>
      <c r="B22" t="s">
        <v>36</v>
      </c>
      <c r="C22" s="20">
        <v>5</v>
      </c>
      <c r="D22" s="20">
        <v>15</v>
      </c>
      <c r="E22" s="58">
        <v>5</v>
      </c>
      <c r="F22" s="58">
        <v>20</v>
      </c>
      <c r="G22" s="20"/>
      <c r="H22" s="20"/>
      <c r="I22" s="20"/>
      <c r="J22" s="20"/>
      <c r="K22" s="20"/>
      <c r="L22" s="20"/>
      <c r="M22" s="29"/>
      <c r="N22" s="23">
        <f>SUM(C22:M22)</f>
        <v>45</v>
      </c>
      <c r="O22" s="26">
        <f>COUNTA(C22:M22)</f>
        <v>4</v>
      </c>
    </row>
    <row r="23" spans="1:18" s="13" customFormat="1" ht="12.75">
      <c r="A23" s="34">
        <v>18</v>
      </c>
      <c r="B23" s="33" t="s">
        <v>59</v>
      </c>
      <c r="C23" s="20">
        <v>35</v>
      </c>
      <c r="D23" s="20"/>
      <c r="E23" s="58"/>
      <c r="F23" s="58"/>
      <c r="G23" s="20"/>
      <c r="H23" s="20"/>
      <c r="I23" s="20"/>
      <c r="J23" s="20"/>
      <c r="K23" s="20"/>
      <c r="L23" s="20"/>
      <c r="M23" s="29"/>
      <c r="N23" s="23">
        <f>SUM(C23:M23)</f>
        <v>35</v>
      </c>
      <c r="O23" s="26">
        <f>COUNTA(C23:M23)</f>
        <v>1</v>
      </c>
      <c r="Q23"/>
      <c r="R23"/>
    </row>
    <row r="24" spans="1:18" s="13" customFormat="1" ht="12.75">
      <c r="A24" s="34">
        <v>19</v>
      </c>
      <c r="B24" s="33" t="s">
        <v>61</v>
      </c>
      <c r="C24" s="20">
        <v>5</v>
      </c>
      <c r="D24" s="20"/>
      <c r="E24" s="58">
        <v>20</v>
      </c>
      <c r="F24" s="58">
        <v>5</v>
      </c>
      <c r="G24" s="20"/>
      <c r="H24" s="20"/>
      <c r="I24" s="20"/>
      <c r="J24" s="20"/>
      <c r="K24" s="20"/>
      <c r="L24" s="20"/>
      <c r="M24" s="29"/>
      <c r="N24" s="23">
        <f>SUM(C24:M24)</f>
        <v>30</v>
      </c>
      <c r="O24" s="26">
        <f>COUNTA(C24:M24)</f>
        <v>3</v>
      </c>
      <c r="Q24"/>
      <c r="R24"/>
    </row>
    <row r="25" spans="1:18" s="13" customFormat="1" ht="12.75">
      <c r="A25" s="34">
        <v>20</v>
      </c>
      <c r="B25" s="33" t="s">
        <v>60</v>
      </c>
      <c r="C25" s="20">
        <v>25</v>
      </c>
      <c r="D25" s="20"/>
      <c r="E25" s="58"/>
      <c r="F25" s="58"/>
      <c r="G25" s="20"/>
      <c r="H25" s="20"/>
      <c r="I25" s="20"/>
      <c r="J25" s="20"/>
      <c r="K25" s="20"/>
      <c r="L25" s="20"/>
      <c r="M25" s="29"/>
      <c r="N25" s="23">
        <f>SUM(C25:M25)</f>
        <v>25</v>
      </c>
      <c r="O25" s="26">
        <f>COUNTA(C25:M25)</f>
        <v>1</v>
      </c>
      <c r="Q25"/>
      <c r="R25"/>
    </row>
    <row r="26" spans="1:18" s="13" customFormat="1" ht="12.75">
      <c r="A26" s="34">
        <v>21</v>
      </c>
      <c r="B26" t="s">
        <v>39</v>
      </c>
      <c r="C26" s="20">
        <v>10</v>
      </c>
      <c r="D26" s="20">
        <v>5</v>
      </c>
      <c r="E26" s="58"/>
      <c r="F26" s="58">
        <v>5</v>
      </c>
      <c r="G26" s="20"/>
      <c r="H26" s="20"/>
      <c r="I26" s="20"/>
      <c r="J26" s="20"/>
      <c r="K26" s="20"/>
      <c r="L26" s="20"/>
      <c r="M26" s="29"/>
      <c r="N26" s="23">
        <f>SUM(C26:M26)</f>
        <v>20</v>
      </c>
      <c r="O26" s="26">
        <f>COUNTA(C26:M26)</f>
        <v>3</v>
      </c>
      <c r="Q26"/>
      <c r="R26"/>
    </row>
    <row r="27" spans="1:18" s="13" customFormat="1" ht="12.75">
      <c r="A27" s="34">
        <v>22</v>
      </c>
      <c r="B27" t="s">
        <v>41</v>
      </c>
      <c r="C27" s="20">
        <v>5</v>
      </c>
      <c r="D27" s="20">
        <v>5</v>
      </c>
      <c r="E27" s="58"/>
      <c r="F27" s="58"/>
      <c r="G27" s="20"/>
      <c r="H27" s="20"/>
      <c r="I27" s="20"/>
      <c r="J27" s="20"/>
      <c r="K27" s="20"/>
      <c r="L27" s="20"/>
      <c r="M27" s="29"/>
      <c r="N27" s="23">
        <f>SUM(C27:M27)</f>
        <v>10</v>
      </c>
      <c r="O27" s="26">
        <f>COUNTA(C27:M27)</f>
        <v>2</v>
      </c>
      <c r="Q27"/>
      <c r="R27"/>
    </row>
    <row r="28" spans="1:18" s="13" customFormat="1" ht="12.75">
      <c r="A28" s="34"/>
      <c r="B28" t="s">
        <v>85</v>
      </c>
      <c r="C28" s="20"/>
      <c r="D28" s="20"/>
      <c r="E28" s="58"/>
      <c r="F28" s="58">
        <v>10</v>
      </c>
      <c r="G28" s="20"/>
      <c r="H28" s="20"/>
      <c r="I28" s="20"/>
      <c r="J28" s="20"/>
      <c r="K28" s="20"/>
      <c r="L28" s="20"/>
      <c r="M28" s="29"/>
      <c r="N28" s="23">
        <f>SUM(C28:M28)</f>
        <v>10</v>
      </c>
      <c r="O28" s="26">
        <f>COUNTA(C28:M28)</f>
        <v>1</v>
      </c>
      <c r="Q28"/>
      <c r="R28"/>
    </row>
    <row r="29" spans="1:18" s="13" customFormat="1" ht="12.75">
      <c r="A29" s="34">
        <v>24</v>
      </c>
      <c r="B29" t="s">
        <v>38</v>
      </c>
      <c r="C29" s="20"/>
      <c r="D29" s="20">
        <v>5</v>
      </c>
      <c r="E29" s="58"/>
      <c r="F29" s="58"/>
      <c r="G29" s="20"/>
      <c r="H29" s="20"/>
      <c r="I29" s="20"/>
      <c r="J29" s="20"/>
      <c r="K29" s="20"/>
      <c r="L29" s="20"/>
      <c r="M29" s="29"/>
      <c r="N29" s="23">
        <f>SUM(C29:M29)</f>
        <v>5</v>
      </c>
      <c r="O29" s="26">
        <f>COUNTA(C29:M29)</f>
        <v>1</v>
      </c>
      <c r="Q29"/>
      <c r="R29"/>
    </row>
    <row r="30" spans="1:18" s="13" customFormat="1" ht="12.75">
      <c r="A30" s="34"/>
      <c r="B30"/>
      <c r="C30" s="20"/>
      <c r="D30" s="20"/>
      <c r="E30" s="58"/>
      <c r="F30" s="57"/>
      <c r="G30" s="20"/>
      <c r="H30" s="20"/>
      <c r="I30" s="20"/>
      <c r="J30" s="20"/>
      <c r="K30" s="20"/>
      <c r="L30" s="20"/>
      <c r="M30" s="29"/>
      <c r="N30" s="23"/>
      <c r="O30" s="26"/>
      <c r="Q30"/>
      <c r="R30"/>
    </row>
    <row r="31" spans="1:15" ht="13.5" thickBot="1">
      <c r="A31" s="17"/>
      <c r="B31" s="15"/>
      <c r="C31" s="12"/>
      <c r="D31" s="12"/>
      <c r="E31" s="12"/>
      <c r="F31" s="12"/>
      <c r="G31" s="14"/>
      <c r="H31" s="12"/>
      <c r="I31" s="12"/>
      <c r="J31" s="12"/>
      <c r="K31" s="12"/>
      <c r="L31" s="12"/>
      <c r="M31" s="25"/>
      <c r="N31" s="24"/>
      <c r="O31" s="27"/>
    </row>
    <row r="32" spans="1:15" ht="14.25">
      <c r="A32" s="6"/>
      <c r="B32" s="2"/>
      <c r="O32" s="5"/>
    </row>
    <row r="33" spans="1:6" ht="15">
      <c r="A33" s="22"/>
      <c r="B33" s="36" t="s">
        <v>17</v>
      </c>
      <c r="C33" s="19"/>
      <c r="D33" s="10"/>
      <c r="E33" s="9"/>
      <c r="F33" s="9"/>
    </row>
    <row r="34" spans="2:6" ht="15">
      <c r="B34" s="11"/>
      <c r="C34" s="19"/>
      <c r="D34" s="10"/>
      <c r="E34" s="9"/>
      <c r="F34" s="9"/>
    </row>
    <row r="35" spans="3:6" ht="15">
      <c r="C35" s="19"/>
      <c r="D35" s="10"/>
      <c r="E35" s="9"/>
      <c r="F35" s="9"/>
    </row>
    <row r="36" ht="13.5">
      <c r="C36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25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t="s">
        <v>43</v>
      </c>
      <c r="C6" s="20">
        <v>55</v>
      </c>
      <c r="D6" s="59">
        <v>100</v>
      </c>
      <c r="E6" s="20">
        <v>85</v>
      </c>
      <c r="F6" s="59">
        <v>100</v>
      </c>
      <c r="G6" s="30"/>
      <c r="H6" s="20"/>
      <c r="I6" s="20"/>
      <c r="J6" s="20"/>
      <c r="K6" s="20"/>
      <c r="L6" s="20"/>
      <c r="M6" s="32"/>
      <c r="N6" s="23">
        <f>SUM(C6:M6)</f>
        <v>340</v>
      </c>
      <c r="O6" s="26">
        <f>COUNTA(C6:M6)</f>
        <v>4</v>
      </c>
      <c r="Q6" s="38">
        <v>1</v>
      </c>
      <c r="R6" s="39">
        <v>100</v>
      </c>
    </row>
    <row r="7" spans="1:18" ht="14.25">
      <c r="A7" s="34">
        <v>2</v>
      </c>
      <c r="B7" t="s">
        <v>45</v>
      </c>
      <c r="C7" s="59">
        <v>100</v>
      </c>
      <c r="D7" s="20">
        <v>70</v>
      </c>
      <c r="E7" s="59">
        <v>100</v>
      </c>
      <c r="F7" s="20">
        <v>55</v>
      </c>
      <c r="G7" s="30"/>
      <c r="H7" s="20"/>
      <c r="I7" s="20"/>
      <c r="J7" s="20"/>
      <c r="K7" s="20"/>
      <c r="L7" s="20"/>
      <c r="M7" s="32"/>
      <c r="N7" s="23">
        <f>SUM(C7:M7)</f>
        <v>325</v>
      </c>
      <c r="O7" s="26">
        <f>COUNTA(C7:M7)</f>
        <v>4</v>
      </c>
      <c r="Q7" s="38">
        <v>2</v>
      </c>
      <c r="R7" s="39">
        <v>85</v>
      </c>
    </row>
    <row r="8" spans="1:18" s="28" customFormat="1" ht="12.75">
      <c r="A8" s="34">
        <v>3</v>
      </c>
      <c r="B8" t="s">
        <v>44</v>
      </c>
      <c r="C8" s="20">
        <v>45</v>
      </c>
      <c r="D8" s="20">
        <v>85</v>
      </c>
      <c r="E8" s="20">
        <v>55</v>
      </c>
      <c r="F8" s="20">
        <v>45</v>
      </c>
      <c r="G8" s="30"/>
      <c r="H8" s="20"/>
      <c r="I8" s="20"/>
      <c r="J8" s="20"/>
      <c r="K8" s="20"/>
      <c r="L8" s="20"/>
      <c r="M8" s="32"/>
      <c r="N8" s="23">
        <f>SUM(C8:M8)</f>
        <v>230</v>
      </c>
      <c r="O8" s="26">
        <f>COUNTA(C8:M8)</f>
        <v>4</v>
      </c>
      <c r="Q8" s="38">
        <v>3</v>
      </c>
      <c r="R8" s="40">
        <v>70</v>
      </c>
    </row>
    <row r="9" spans="1:18" ht="12.75">
      <c r="A9" s="34">
        <v>4</v>
      </c>
      <c r="B9" t="s">
        <v>46</v>
      </c>
      <c r="C9" s="20">
        <v>20</v>
      </c>
      <c r="D9" s="20">
        <v>55</v>
      </c>
      <c r="E9" s="20">
        <v>70</v>
      </c>
      <c r="F9" s="20"/>
      <c r="G9" s="30"/>
      <c r="H9" s="20"/>
      <c r="I9" s="20"/>
      <c r="J9" s="20"/>
      <c r="K9" s="20"/>
      <c r="L9" s="20"/>
      <c r="M9" s="30"/>
      <c r="N9" s="23">
        <f>SUM(C9:M9)</f>
        <v>145</v>
      </c>
      <c r="O9" s="26">
        <f>COUNTA(C9:M9)</f>
        <v>3</v>
      </c>
      <c r="Q9" s="38">
        <v>4</v>
      </c>
      <c r="R9" s="40">
        <v>55</v>
      </c>
    </row>
    <row r="10" spans="1:18" ht="12.75">
      <c r="A10" s="34">
        <v>5</v>
      </c>
      <c r="B10" t="s">
        <v>47</v>
      </c>
      <c r="C10" s="20">
        <v>25</v>
      </c>
      <c r="D10" s="20">
        <v>45</v>
      </c>
      <c r="E10" s="20"/>
      <c r="F10" s="20">
        <v>20</v>
      </c>
      <c r="G10" s="30"/>
      <c r="H10" s="20"/>
      <c r="I10" s="20"/>
      <c r="J10" s="20"/>
      <c r="K10" s="20"/>
      <c r="L10" s="20"/>
      <c r="M10" s="30"/>
      <c r="N10" s="23">
        <f>SUM(C10:M10)</f>
        <v>90</v>
      </c>
      <c r="O10" s="26">
        <f>COUNTA(C10:M10)</f>
        <v>3</v>
      </c>
      <c r="Q10" s="38">
        <v>5</v>
      </c>
      <c r="R10" s="40">
        <v>45</v>
      </c>
    </row>
    <row r="11" spans="1:18" ht="12.75">
      <c r="A11" s="34">
        <v>6</v>
      </c>
      <c r="B11" s="33" t="s">
        <v>63</v>
      </c>
      <c r="C11" s="20">
        <v>85</v>
      </c>
      <c r="D11" s="20"/>
      <c r="E11" s="20"/>
      <c r="F11" s="20"/>
      <c r="G11" s="30"/>
      <c r="H11" s="20"/>
      <c r="I11" s="20"/>
      <c r="J11" s="20"/>
      <c r="K11" s="20"/>
      <c r="L11" s="20"/>
      <c r="M11" s="30"/>
      <c r="N11" s="23">
        <f>SUM(C11:M11)</f>
        <v>85</v>
      </c>
      <c r="O11" s="26">
        <f>COUNTA(C11:M11)</f>
        <v>1</v>
      </c>
      <c r="Q11" s="38">
        <v>6</v>
      </c>
      <c r="R11" s="40">
        <v>35</v>
      </c>
    </row>
    <row r="12" spans="1:18" ht="12.75">
      <c r="A12" s="34"/>
      <c r="B12" s="33" t="s">
        <v>86</v>
      </c>
      <c r="C12" s="20"/>
      <c r="D12" s="20"/>
      <c r="E12" s="20"/>
      <c r="F12" s="20">
        <v>85</v>
      </c>
      <c r="G12" s="20"/>
      <c r="H12" s="20"/>
      <c r="I12" s="20"/>
      <c r="J12" s="20"/>
      <c r="K12" s="20"/>
      <c r="L12" s="20"/>
      <c r="M12" s="30"/>
      <c r="N12" s="23">
        <f>SUM(C12:M12)</f>
        <v>85</v>
      </c>
      <c r="O12" s="26">
        <f>COUNTA(C12:M12)</f>
        <v>1</v>
      </c>
      <c r="Q12" s="38">
        <v>7</v>
      </c>
      <c r="R12" s="40">
        <v>25</v>
      </c>
    </row>
    <row r="13" spans="1:18" ht="12.75">
      <c r="A13" s="34">
        <v>8</v>
      </c>
      <c r="B13" t="s">
        <v>48</v>
      </c>
      <c r="C13" s="20"/>
      <c r="D13" s="20">
        <v>35</v>
      </c>
      <c r="E13" s="20">
        <v>25</v>
      </c>
      <c r="F13" s="20">
        <v>10</v>
      </c>
      <c r="G13" s="30"/>
      <c r="H13" s="20"/>
      <c r="I13" s="20"/>
      <c r="J13" s="20"/>
      <c r="K13" s="20"/>
      <c r="L13" s="20"/>
      <c r="M13" s="30"/>
      <c r="N13" s="23">
        <f>SUM(C13:M13)</f>
        <v>70</v>
      </c>
      <c r="O13" s="26">
        <f>COUNTA(C13:M13)</f>
        <v>3</v>
      </c>
      <c r="Q13" s="38">
        <v>8</v>
      </c>
      <c r="R13" s="40">
        <v>20</v>
      </c>
    </row>
    <row r="14" spans="1:18" s="13" customFormat="1" ht="12.75">
      <c r="A14" s="34"/>
      <c r="B14" s="33" t="s">
        <v>88</v>
      </c>
      <c r="C14" s="20"/>
      <c r="D14" s="20"/>
      <c r="E14" s="20">
        <v>35</v>
      </c>
      <c r="F14" s="20">
        <v>35</v>
      </c>
      <c r="G14" s="20"/>
      <c r="H14" s="20"/>
      <c r="I14" s="20"/>
      <c r="J14" s="20"/>
      <c r="K14" s="20"/>
      <c r="L14" s="20"/>
      <c r="M14" s="29"/>
      <c r="N14" s="23">
        <f>SUM(C14:M14)</f>
        <v>70</v>
      </c>
      <c r="O14" s="26">
        <f>COUNTA(C14:M14)</f>
        <v>2</v>
      </c>
      <c r="Q14" s="38">
        <v>9</v>
      </c>
      <c r="R14" s="40">
        <v>15</v>
      </c>
    </row>
    <row r="15" spans="1:18" s="13" customFormat="1" ht="12.75">
      <c r="A15" s="34"/>
      <c r="B15" s="33" t="s">
        <v>64</v>
      </c>
      <c r="C15" s="20">
        <v>70</v>
      </c>
      <c r="D15" s="20"/>
      <c r="E15" s="20"/>
      <c r="F15" s="20"/>
      <c r="G15" s="30"/>
      <c r="H15" s="20"/>
      <c r="I15" s="20"/>
      <c r="J15" s="20"/>
      <c r="K15" s="20"/>
      <c r="L15" s="20"/>
      <c r="M15" s="29"/>
      <c r="N15" s="23">
        <f>SUM(C15:M15)</f>
        <v>70</v>
      </c>
      <c r="O15" s="26">
        <f>COUNTA(C15:M15)</f>
        <v>1</v>
      </c>
      <c r="Q15" s="38">
        <v>10</v>
      </c>
      <c r="R15" s="40">
        <v>10</v>
      </c>
    </row>
    <row r="16" spans="1:18" ht="13.5" thickBot="1">
      <c r="A16" s="34"/>
      <c r="B16" s="33" t="s">
        <v>87</v>
      </c>
      <c r="C16" s="20"/>
      <c r="D16" s="20"/>
      <c r="E16" s="20"/>
      <c r="F16" s="20">
        <v>70</v>
      </c>
      <c r="G16" s="20"/>
      <c r="H16" s="20"/>
      <c r="I16" s="20"/>
      <c r="J16" s="20"/>
      <c r="K16" s="20"/>
      <c r="L16" s="20"/>
      <c r="M16" s="29"/>
      <c r="N16" s="23">
        <f>SUM(C16:M16)</f>
        <v>70</v>
      </c>
      <c r="O16" s="26">
        <f>COUNTA(C16:M16)</f>
        <v>1</v>
      </c>
      <c r="Q16" s="41" t="s">
        <v>20</v>
      </c>
      <c r="R16" s="42">
        <v>5</v>
      </c>
    </row>
    <row r="17" spans="1:15" ht="12.75">
      <c r="A17" s="34">
        <v>12</v>
      </c>
      <c r="B17" s="33" t="s">
        <v>80</v>
      </c>
      <c r="C17" s="20"/>
      <c r="D17" s="20"/>
      <c r="E17" s="20">
        <v>45</v>
      </c>
      <c r="F17" s="20">
        <v>15</v>
      </c>
      <c r="G17" s="20"/>
      <c r="H17" s="20"/>
      <c r="I17" s="20"/>
      <c r="J17" s="20"/>
      <c r="K17" s="20"/>
      <c r="L17" s="20"/>
      <c r="M17" s="29"/>
      <c r="N17" s="23">
        <f>SUM(C17:M17)</f>
        <v>60</v>
      </c>
      <c r="O17" s="26">
        <f>COUNTA(C17:M17)</f>
        <v>2</v>
      </c>
    </row>
    <row r="18" spans="1:15" ht="12.75">
      <c r="A18" s="34">
        <v>13</v>
      </c>
      <c r="B18" s="33" t="s">
        <v>65</v>
      </c>
      <c r="C18" s="20">
        <v>35</v>
      </c>
      <c r="D18" s="20"/>
      <c r="E18" s="20"/>
      <c r="F18" s="20"/>
      <c r="G18" s="20"/>
      <c r="H18" s="20"/>
      <c r="I18" s="20"/>
      <c r="J18" s="20"/>
      <c r="K18" s="20"/>
      <c r="L18" s="20"/>
      <c r="M18" s="29"/>
      <c r="N18" s="23">
        <f>SUM(C18:M18)</f>
        <v>35</v>
      </c>
      <c r="O18" s="26">
        <f>COUNTA(C18:M18)</f>
        <v>1</v>
      </c>
    </row>
    <row r="19" spans="1:15" ht="12.75">
      <c r="A19" s="34">
        <v>14</v>
      </c>
      <c r="B19" s="33" t="s">
        <v>89</v>
      </c>
      <c r="C19" s="20"/>
      <c r="D19" s="20"/>
      <c r="E19" s="20"/>
      <c r="F19" s="20">
        <v>25</v>
      </c>
      <c r="G19" s="20"/>
      <c r="H19" s="20"/>
      <c r="I19" s="20"/>
      <c r="J19" s="20"/>
      <c r="K19" s="20"/>
      <c r="L19" s="20"/>
      <c r="M19" s="29"/>
      <c r="N19" s="23">
        <f>SUM(C19:M19)</f>
        <v>25</v>
      </c>
      <c r="O19" s="26">
        <f>COUNTA(C19:M19)</f>
        <v>1</v>
      </c>
    </row>
    <row r="20" spans="1:15" ht="12.75">
      <c r="A20" s="34"/>
      <c r="B20" s="3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9"/>
      <c r="N20" s="23"/>
      <c r="O20" s="26"/>
    </row>
    <row r="21" spans="1:15" ht="12.75">
      <c r="A21" s="34"/>
      <c r="B21" s="3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9"/>
      <c r="N21" s="23"/>
      <c r="O21" s="26"/>
    </row>
    <row r="22" spans="1:15" ht="13.5" thickBot="1">
      <c r="A22" s="17"/>
      <c r="B22" s="15"/>
      <c r="C22" s="12"/>
      <c r="D22" s="12"/>
      <c r="E22" s="12"/>
      <c r="F22" s="12"/>
      <c r="G22" s="14"/>
      <c r="H22" s="12"/>
      <c r="I22" s="12"/>
      <c r="J22" s="12"/>
      <c r="K22" s="12"/>
      <c r="L22" s="12"/>
      <c r="M22" s="25"/>
      <c r="N22" s="24"/>
      <c r="O22" s="27"/>
    </row>
    <row r="23" spans="1:15" ht="14.25">
      <c r="A23" s="6"/>
      <c r="B23" s="2"/>
      <c r="O23" s="5"/>
    </row>
    <row r="24" spans="1:6" ht="15">
      <c r="A24" s="22"/>
      <c r="B24" s="36" t="s">
        <v>17</v>
      </c>
      <c r="C24" s="19"/>
      <c r="D24" s="10"/>
      <c r="E24" s="9"/>
      <c r="F24" s="9"/>
    </row>
    <row r="25" spans="2:6" ht="15">
      <c r="B25" s="11"/>
      <c r="C25" s="19"/>
      <c r="D25" s="10"/>
      <c r="E25" s="9"/>
      <c r="F25" s="9"/>
    </row>
    <row r="26" spans="3:6" ht="15">
      <c r="C26" s="19"/>
      <c r="D26" s="10"/>
      <c r="E26" s="9"/>
      <c r="F26" s="9"/>
    </row>
    <row r="27" ht="13.5">
      <c r="C27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26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s="33" t="s">
        <v>68</v>
      </c>
      <c r="C6" s="20">
        <v>70</v>
      </c>
      <c r="D6" s="51"/>
      <c r="E6" s="59">
        <v>100</v>
      </c>
      <c r="F6" s="59">
        <v>100</v>
      </c>
      <c r="G6" s="30"/>
      <c r="H6" s="20"/>
      <c r="I6" s="20"/>
      <c r="J6" s="20"/>
      <c r="K6" s="20"/>
      <c r="L6" s="20"/>
      <c r="M6" s="32"/>
      <c r="N6" s="23">
        <f>SUM(C6:M6)</f>
        <v>270</v>
      </c>
      <c r="O6" s="26">
        <f>COUNTA(C6:M6)</f>
        <v>3</v>
      </c>
      <c r="Q6" s="38">
        <v>1</v>
      </c>
      <c r="R6" s="39">
        <v>100</v>
      </c>
    </row>
    <row r="7" spans="1:18" ht="14.25">
      <c r="A7" s="34">
        <v>2</v>
      </c>
      <c r="B7" s="33" t="s">
        <v>66</v>
      </c>
      <c r="C7" s="59">
        <v>100</v>
      </c>
      <c r="D7" s="51"/>
      <c r="E7" s="20">
        <v>85</v>
      </c>
      <c r="F7" s="20">
        <v>55</v>
      </c>
      <c r="G7" s="30"/>
      <c r="H7" s="20"/>
      <c r="I7" s="20"/>
      <c r="J7" s="20"/>
      <c r="K7" s="20"/>
      <c r="L7" s="20"/>
      <c r="M7" s="32"/>
      <c r="N7" s="23">
        <f>SUM(C7:M7)</f>
        <v>240</v>
      </c>
      <c r="O7" s="26">
        <f>COUNTA(C7:M7)</f>
        <v>3</v>
      </c>
      <c r="Q7" s="38">
        <v>2</v>
      </c>
      <c r="R7" s="39">
        <v>85</v>
      </c>
    </row>
    <row r="8" spans="1:18" s="28" customFormat="1" ht="12.75">
      <c r="A8" s="34">
        <v>3</v>
      </c>
      <c r="B8" s="33" t="s">
        <v>67</v>
      </c>
      <c r="C8" s="20">
        <v>85</v>
      </c>
      <c r="D8" s="51"/>
      <c r="E8" s="20">
        <v>35</v>
      </c>
      <c r="F8" s="20">
        <v>85</v>
      </c>
      <c r="G8" s="30"/>
      <c r="H8" s="20"/>
      <c r="I8" s="20"/>
      <c r="J8" s="20"/>
      <c r="K8" s="20"/>
      <c r="L8" s="20"/>
      <c r="M8" s="32"/>
      <c r="N8" s="23">
        <f>SUM(C8:M8)</f>
        <v>205</v>
      </c>
      <c r="O8" s="26">
        <f>COUNTA(C8:M8)</f>
        <v>3</v>
      </c>
      <c r="Q8" s="38">
        <v>3</v>
      </c>
      <c r="R8" s="40">
        <v>70</v>
      </c>
    </row>
    <row r="9" spans="1:18" ht="12.75">
      <c r="A9" s="34">
        <v>4</v>
      </c>
      <c r="B9" s="33" t="s">
        <v>69</v>
      </c>
      <c r="C9" s="20">
        <v>55</v>
      </c>
      <c r="D9" s="51"/>
      <c r="E9" s="20">
        <v>55</v>
      </c>
      <c r="F9" s="20">
        <v>70</v>
      </c>
      <c r="G9" s="30"/>
      <c r="H9" s="20"/>
      <c r="I9" s="20"/>
      <c r="J9" s="20"/>
      <c r="K9" s="20"/>
      <c r="L9" s="20"/>
      <c r="M9" s="30"/>
      <c r="N9" s="23">
        <f>SUM(C9:M9)</f>
        <v>180</v>
      </c>
      <c r="O9" s="26">
        <f>COUNTA(C9:M9)</f>
        <v>3</v>
      </c>
      <c r="Q9" s="38">
        <v>4</v>
      </c>
      <c r="R9" s="40">
        <v>55</v>
      </c>
    </row>
    <row r="10" spans="1:18" ht="12.75">
      <c r="A10" s="34">
        <v>5</v>
      </c>
      <c r="B10" s="33" t="s">
        <v>70</v>
      </c>
      <c r="C10" s="20">
        <v>45</v>
      </c>
      <c r="D10" s="51"/>
      <c r="E10" s="20">
        <v>70</v>
      </c>
      <c r="F10" s="20"/>
      <c r="G10" s="30"/>
      <c r="H10" s="20"/>
      <c r="I10" s="20"/>
      <c r="J10" s="20"/>
      <c r="K10" s="20"/>
      <c r="L10" s="20"/>
      <c r="M10" s="30"/>
      <c r="N10" s="23">
        <f>SUM(C10:M10)</f>
        <v>115</v>
      </c>
      <c r="O10" s="26">
        <f>COUNTA(C10:M10)</f>
        <v>2</v>
      </c>
      <c r="Q10" s="38">
        <v>5</v>
      </c>
      <c r="R10" s="40">
        <v>45</v>
      </c>
    </row>
    <row r="11" spans="1:18" ht="12.75">
      <c r="A11" s="34">
        <v>6</v>
      </c>
      <c r="B11" s="33" t="s">
        <v>81</v>
      </c>
      <c r="C11" s="20"/>
      <c r="D11" s="51"/>
      <c r="E11" s="20">
        <v>45</v>
      </c>
      <c r="F11" s="20">
        <v>45</v>
      </c>
      <c r="G11" s="30"/>
      <c r="H11" s="20"/>
      <c r="I11" s="20"/>
      <c r="J11" s="20"/>
      <c r="K11" s="20"/>
      <c r="L11" s="20"/>
      <c r="M11" s="30"/>
      <c r="N11" s="23">
        <f>SUM(C11:M11)</f>
        <v>90</v>
      </c>
      <c r="O11" s="26">
        <f>COUNTA(C11:M11)</f>
        <v>2</v>
      </c>
      <c r="Q11" s="38">
        <v>6</v>
      </c>
      <c r="R11" s="40">
        <v>35</v>
      </c>
    </row>
    <row r="12" spans="1:18" ht="12.75">
      <c r="A12" s="34"/>
      <c r="B12" s="31"/>
      <c r="C12" s="20"/>
      <c r="D12" s="51"/>
      <c r="E12" s="20"/>
      <c r="F12" s="20"/>
      <c r="G12" s="30"/>
      <c r="H12" s="20"/>
      <c r="I12" s="20"/>
      <c r="J12" s="20"/>
      <c r="K12" s="20"/>
      <c r="L12" s="20"/>
      <c r="M12" s="30"/>
      <c r="N12" s="23"/>
      <c r="O12" s="26"/>
      <c r="Q12" s="38">
        <v>7</v>
      </c>
      <c r="R12" s="40">
        <v>25</v>
      </c>
    </row>
    <row r="13" spans="1:18" ht="12.75">
      <c r="A13" s="34"/>
      <c r="B13" s="31"/>
      <c r="C13" s="20"/>
      <c r="D13" s="51"/>
      <c r="E13" s="20"/>
      <c r="F13" s="20"/>
      <c r="G13" s="30"/>
      <c r="H13" s="20"/>
      <c r="I13" s="20"/>
      <c r="J13" s="20"/>
      <c r="K13" s="20"/>
      <c r="L13" s="20"/>
      <c r="M13" s="30"/>
      <c r="N13" s="23"/>
      <c r="O13" s="26"/>
      <c r="Q13" s="38">
        <v>8</v>
      </c>
      <c r="R13" s="40">
        <v>20</v>
      </c>
    </row>
    <row r="14" spans="1:18" s="13" customFormat="1" ht="12.75">
      <c r="A14" s="34"/>
      <c r="B14" s="31"/>
      <c r="C14" s="20"/>
      <c r="D14" s="51"/>
      <c r="E14" s="20"/>
      <c r="F14" s="20"/>
      <c r="G14" s="20"/>
      <c r="H14" s="20"/>
      <c r="I14" s="20"/>
      <c r="J14" s="20"/>
      <c r="K14" s="20"/>
      <c r="L14" s="20"/>
      <c r="M14" s="29"/>
      <c r="N14" s="23"/>
      <c r="O14" s="26"/>
      <c r="Q14" s="38">
        <v>9</v>
      </c>
      <c r="R14" s="40">
        <v>15</v>
      </c>
    </row>
    <row r="15" spans="1:18" s="13" customFormat="1" ht="12.75">
      <c r="A15" s="34"/>
      <c r="B15" s="31"/>
      <c r="C15" s="20"/>
      <c r="D15" s="51"/>
      <c r="E15" s="20"/>
      <c r="F15" s="20"/>
      <c r="G15" s="20"/>
      <c r="H15" s="20"/>
      <c r="I15" s="20"/>
      <c r="J15" s="20"/>
      <c r="K15" s="20"/>
      <c r="L15" s="20"/>
      <c r="M15" s="29"/>
      <c r="N15" s="23"/>
      <c r="O15" s="26"/>
      <c r="Q15" s="38">
        <v>10</v>
      </c>
      <c r="R15" s="40">
        <v>10</v>
      </c>
    </row>
    <row r="16" spans="1:18" ht="13.5" thickBot="1">
      <c r="A16" s="17"/>
      <c r="B16" s="15"/>
      <c r="C16" s="12"/>
      <c r="D16" s="52"/>
      <c r="E16" s="12"/>
      <c r="F16" s="12"/>
      <c r="G16" s="14"/>
      <c r="H16" s="12"/>
      <c r="I16" s="12"/>
      <c r="J16" s="12"/>
      <c r="K16" s="12"/>
      <c r="L16" s="12"/>
      <c r="M16" s="25"/>
      <c r="N16" s="24"/>
      <c r="O16" s="27"/>
      <c r="Q16" s="41" t="s">
        <v>20</v>
      </c>
      <c r="R16" s="42">
        <v>5</v>
      </c>
    </row>
    <row r="17" spans="1:15" ht="14.25">
      <c r="A17" s="6"/>
      <c r="B17" s="2"/>
      <c r="O17" s="5"/>
    </row>
    <row r="18" spans="1:6" ht="15">
      <c r="A18" s="22"/>
      <c r="B18" s="36" t="s">
        <v>17</v>
      </c>
      <c r="C18" s="19"/>
      <c r="D18" s="10"/>
      <c r="E18" s="9"/>
      <c r="F18" s="9"/>
    </row>
    <row r="19" spans="2:6" ht="15">
      <c r="B19" s="11"/>
      <c r="C19" s="19"/>
      <c r="D19" s="10"/>
      <c r="E19" s="9"/>
      <c r="F19" s="9"/>
    </row>
    <row r="20" spans="3:6" ht="15">
      <c r="C20" s="19"/>
      <c r="D20" s="10"/>
      <c r="E20" s="9"/>
      <c r="F20" s="9"/>
    </row>
    <row r="21" ht="13.5">
      <c r="C21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14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4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t="s">
        <v>49</v>
      </c>
      <c r="C6" s="59">
        <v>100</v>
      </c>
      <c r="D6" s="59">
        <v>100</v>
      </c>
      <c r="E6" s="20">
        <v>85</v>
      </c>
      <c r="F6" s="59">
        <v>100</v>
      </c>
      <c r="G6" s="30"/>
      <c r="H6" s="20"/>
      <c r="I6" s="20"/>
      <c r="J6" s="20"/>
      <c r="K6" s="20"/>
      <c r="L6" s="20"/>
      <c r="M6" s="32"/>
      <c r="N6" s="23">
        <f>SUM(C6:M6)</f>
        <v>385</v>
      </c>
      <c r="O6" s="26">
        <f>COUNTA(C6:M6)</f>
        <v>4</v>
      </c>
      <c r="Q6" s="38">
        <v>1</v>
      </c>
      <c r="R6" s="39">
        <v>100</v>
      </c>
    </row>
    <row r="7" spans="1:18" ht="14.25">
      <c r="A7" s="34">
        <v>2</v>
      </c>
      <c r="B7" t="s">
        <v>50</v>
      </c>
      <c r="C7" s="20">
        <v>85</v>
      </c>
      <c r="D7" s="20">
        <v>85</v>
      </c>
      <c r="E7" s="59">
        <v>100</v>
      </c>
      <c r="F7" s="20">
        <v>85</v>
      </c>
      <c r="G7" s="30"/>
      <c r="H7" s="20"/>
      <c r="I7" s="20"/>
      <c r="J7" s="20"/>
      <c r="K7" s="20"/>
      <c r="L7" s="20"/>
      <c r="M7" s="32"/>
      <c r="N7" s="23">
        <f>SUM(C7:M7)</f>
        <v>355</v>
      </c>
      <c r="O7" s="26">
        <f>COUNTA(C7:M7)</f>
        <v>4</v>
      </c>
      <c r="Q7" s="38">
        <v>2</v>
      </c>
      <c r="R7" s="39">
        <v>85</v>
      </c>
    </row>
    <row r="8" spans="1:18" s="28" customFormat="1" ht="12.75">
      <c r="A8" s="34">
        <v>3</v>
      </c>
      <c r="B8" t="s">
        <v>51</v>
      </c>
      <c r="C8" s="20"/>
      <c r="D8" s="20">
        <v>70</v>
      </c>
      <c r="E8" s="20"/>
      <c r="F8" s="20"/>
      <c r="G8" s="30"/>
      <c r="H8" s="20"/>
      <c r="I8" s="20"/>
      <c r="J8" s="20"/>
      <c r="K8" s="20"/>
      <c r="L8" s="20"/>
      <c r="M8" s="32"/>
      <c r="N8" s="23">
        <f>SUM(C8:M8)</f>
        <v>70</v>
      </c>
      <c r="O8" s="26">
        <f>COUNTA(C8:M8)</f>
        <v>1</v>
      </c>
      <c r="Q8" s="38">
        <v>3</v>
      </c>
      <c r="R8" s="40">
        <v>70</v>
      </c>
    </row>
    <row r="9" spans="1:18" ht="12.75">
      <c r="A9" s="34"/>
      <c r="B9" s="31"/>
      <c r="C9" s="20"/>
      <c r="D9" s="20"/>
      <c r="E9" s="20"/>
      <c r="F9" s="20"/>
      <c r="G9" s="30"/>
      <c r="H9" s="20"/>
      <c r="I9" s="20"/>
      <c r="J9" s="20"/>
      <c r="K9" s="20"/>
      <c r="L9" s="20"/>
      <c r="M9" s="30"/>
      <c r="N9" s="23"/>
      <c r="O9" s="26"/>
      <c r="Q9" s="38">
        <v>4</v>
      </c>
      <c r="R9" s="40">
        <v>55</v>
      </c>
    </row>
    <row r="10" spans="1:18" ht="12.75">
      <c r="A10" s="34"/>
      <c r="B10" s="31"/>
      <c r="C10" s="20"/>
      <c r="D10" s="20"/>
      <c r="E10" s="20"/>
      <c r="F10" s="20"/>
      <c r="G10" s="30"/>
      <c r="H10" s="20"/>
      <c r="I10" s="20"/>
      <c r="J10" s="20"/>
      <c r="K10" s="20"/>
      <c r="L10" s="20"/>
      <c r="M10" s="30"/>
      <c r="N10" s="23"/>
      <c r="O10" s="26"/>
      <c r="Q10" s="38">
        <v>5</v>
      </c>
      <c r="R10" s="40">
        <v>45</v>
      </c>
    </row>
    <row r="11" spans="1:18" ht="12.75">
      <c r="A11" s="34"/>
      <c r="B11" s="31"/>
      <c r="C11" s="20"/>
      <c r="D11" s="20"/>
      <c r="E11" s="20"/>
      <c r="F11" s="20"/>
      <c r="G11" s="30"/>
      <c r="H11" s="20"/>
      <c r="I11" s="20"/>
      <c r="J11" s="20"/>
      <c r="K11" s="20"/>
      <c r="L11" s="20"/>
      <c r="M11" s="30"/>
      <c r="N11" s="23"/>
      <c r="O11" s="26"/>
      <c r="Q11" s="38">
        <v>6</v>
      </c>
      <c r="R11" s="40">
        <v>35</v>
      </c>
    </row>
    <row r="12" spans="1:18" ht="12.75">
      <c r="A12" s="34"/>
      <c r="B12" s="31"/>
      <c r="C12" s="20"/>
      <c r="D12" s="20"/>
      <c r="E12" s="20"/>
      <c r="F12" s="20"/>
      <c r="G12" s="30"/>
      <c r="H12" s="20"/>
      <c r="I12" s="20"/>
      <c r="J12" s="20"/>
      <c r="K12" s="20"/>
      <c r="L12" s="20"/>
      <c r="M12" s="30"/>
      <c r="N12" s="23"/>
      <c r="O12" s="26"/>
      <c r="Q12" s="38">
        <v>7</v>
      </c>
      <c r="R12" s="40">
        <v>25</v>
      </c>
    </row>
    <row r="13" spans="1:18" ht="12.75">
      <c r="A13" s="34"/>
      <c r="B13" s="31"/>
      <c r="C13" s="20"/>
      <c r="D13" s="20"/>
      <c r="E13" s="20"/>
      <c r="F13" s="20"/>
      <c r="G13" s="30"/>
      <c r="H13" s="20"/>
      <c r="I13" s="20"/>
      <c r="J13" s="20"/>
      <c r="K13" s="20"/>
      <c r="L13" s="20"/>
      <c r="M13" s="30"/>
      <c r="N13" s="23"/>
      <c r="O13" s="26"/>
      <c r="Q13" s="38">
        <v>8</v>
      </c>
      <c r="R13" s="40">
        <v>20</v>
      </c>
    </row>
    <row r="14" spans="1:18" s="13" customFormat="1" ht="12.75">
      <c r="A14" s="34"/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9"/>
      <c r="N14" s="23"/>
      <c r="O14" s="26"/>
      <c r="Q14" s="38">
        <v>9</v>
      </c>
      <c r="R14" s="40">
        <v>15</v>
      </c>
    </row>
    <row r="15" spans="1:18" s="13" customFormat="1" ht="12.75">
      <c r="A15" s="34"/>
      <c r="B15" s="3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9"/>
      <c r="N15" s="23"/>
      <c r="O15" s="26"/>
      <c r="Q15" s="38">
        <v>10</v>
      </c>
      <c r="R15" s="40">
        <v>10</v>
      </c>
    </row>
    <row r="16" spans="1:18" ht="13.5" thickBot="1">
      <c r="A16" s="17"/>
      <c r="B16" s="15"/>
      <c r="C16" s="12"/>
      <c r="D16" s="12"/>
      <c r="E16" s="12"/>
      <c r="F16" s="12"/>
      <c r="G16" s="14"/>
      <c r="H16" s="12"/>
      <c r="I16" s="12"/>
      <c r="J16" s="12"/>
      <c r="K16" s="12"/>
      <c r="L16" s="12"/>
      <c r="M16" s="25"/>
      <c r="N16" s="24"/>
      <c r="O16" s="27"/>
      <c r="Q16" s="41" t="s">
        <v>20</v>
      </c>
      <c r="R16" s="42">
        <v>5</v>
      </c>
    </row>
    <row r="17" spans="1:15" ht="14.25">
      <c r="A17" s="6"/>
      <c r="B17" s="2"/>
      <c r="O17" s="5"/>
    </row>
    <row r="18" spans="1:6" ht="15">
      <c r="A18" s="22"/>
      <c r="B18" s="36" t="s">
        <v>17</v>
      </c>
      <c r="C18" s="19"/>
      <c r="D18" s="10"/>
      <c r="E18" s="9"/>
      <c r="F18" s="9"/>
    </row>
    <row r="19" spans="2:6" ht="15">
      <c r="B19" s="11"/>
      <c r="C19" s="19"/>
      <c r="D19" s="10"/>
      <c r="E19" s="9"/>
      <c r="F19" s="9"/>
    </row>
    <row r="20" spans="3:6" ht="15">
      <c r="C20" s="19"/>
      <c r="D20" s="10"/>
      <c r="E20" s="9"/>
      <c r="F20" s="9"/>
    </row>
    <row r="21" ht="13.5">
      <c r="C21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21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s="33" t="s">
        <v>71</v>
      </c>
      <c r="C6" s="59">
        <v>100</v>
      </c>
      <c r="D6" s="20"/>
      <c r="E6" s="59">
        <v>100</v>
      </c>
      <c r="F6" s="59">
        <v>100</v>
      </c>
      <c r="G6" s="30"/>
      <c r="H6" s="20"/>
      <c r="I6" s="20"/>
      <c r="J6" s="20"/>
      <c r="K6" s="20"/>
      <c r="L6" s="20"/>
      <c r="M6" s="32"/>
      <c r="N6" s="23">
        <f>SUM(C6:M6)</f>
        <v>300</v>
      </c>
      <c r="O6" s="26">
        <f>COUNTA(C6:M6)</f>
        <v>3</v>
      </c>
      <c r="Q6" s="38">
        <v>1</v>
      </c>
      <c r="R6" s="39">
        <v>100</v>
      </c>
    </row>
    <row r="7" spans="1:18" ht="14.25">
      <c r="A7" s="34">
        <v>2</v>
      </c>
      <c r="B7" t="s">
        <v>52</v>
      </c>
      <c r="C7" s="20"/>
      <c r="D7" s="59">
        <v>100</v>
      </c>
      <c r="E7" s="20">
        <v>85</v>
      </c>
      <c r="F7" s="20">
        <v>70</v>
      </c>
      <c r="G7" s="30"/>
      <c r="H7" s="20"/>
      <c r="I7" s="20"/>
      <c r="J7" s="20"/>
      <c r="K7" s="20"/>
      <c r="L7" s="20"/>
      <c r="M7" s="32"/>
      <c r="N7" s="23">
        <f>SUM(C7:M7)</f>
        <v>255</v>
      </c>
      <c r="O7" s="26">
        <f>COUNTA(C7:M7)</f>
        <v>3</v>
      </c>
      <c r="Q7" s="38">
        <v>2</v>
      </c>
      <c r="R7" s="39">
        <v>85</v>
      </c>
    </row>
    <row r="8" spans="1:18" s="28" customFormat="1" ht="12.75">
      <c r="A8" s="34">
        <v>3</v>
      </c>
      <c r="B8" t="s">
        <v>53</v>
      </c>
      <c r="C8" s="20">
        <v>70</v>
      </c>
      <c r="D8" s="20">
        <v>85</v>
      </c>
      <c r="E8" s="20"/>
      <c r="F8" s="20">
        <v>85</v>
      </c>
      <c r="G8" s="30"/>
      <c r="H8" s="20"/>
      <c r="I8" s="20"/>
      <c r="J8" s="20"/>
      <c r="K8" s="20"/>
      <c r="L8" s="20"/>
      <c r="M8" s="32"/>
      <c r="N8" s="23">
        <f>SUM(C8:M8)</f>
        <v>240</v>
      </c>
      <c r="O8" s="26">
        <f>COUNTA(C8:M8)</f>
        <v>3</v>
      </c>
      <c r="Q8" s="38">
        <v>3</v>
      </c>
      <c r="R8" s="40">
        <v>70</v>
      </c>
    </row>
    <row r="9" spans="1:18" ht="12.75">
      <c r="A9" s="34">
        <v>4</v>
      </c>
      <c r="B9" s="33" t="s">
        <v>72</v>
      </c>
      <c r="C9" s="20">
        <v>85</v>
      </c>
      <c r="D9" s="20"/>
      <c r="E9" s="20">
        <v>70</v>
      </c>
      <c r="F9" s="20">
        <v>55</v>
      </c>
      <c r="G9" s="30"/>
      <c r="H9" s="20"/>
      <c r="I9" s="20"/>
      <c r="J9" s="20"/>
      <c r="K9" s="20"/>
      <c r="L9" s="20"/>
      <c r="M9" s="30"/>
      <c r="N9" s="23">
        <f>SUM(C9:M9)</f>
        <v>210</v>
      </c>
      <c r="O9" s="26">
        <f>COUNTA(C9:M9)</f>
        <v>3</v>
      </c>
      <c r="Q9" s="38">
        <v>4</v>
      </c>
      <c r="R9" s="40">
        <v>55</v>
      </c>
    </row>
    <row r="10" spans="1:18" ht="12.75">
      <c r="A10" s="34">
        <v>5</v>
      </c>
      <c r="B10" s="33" t="s">
        <v>82</v>
      </c>
      <c r="C10" s="20"/>
      <c r="D10" s="20"/>
      <c r="E10" s="20">
        <v>55</v>
      </c>
      <c r="F10" s="20"/>
      <c r="G10" s="30"/>
      <c r="H10" s="20"/>
      <c r="I10" s="20"/>
      <c r="J10" s="20"/>
      <c r="K10" s="20"/>
      <c r="L10" s="20"/>
      <c r="M10" s="30"/>
      <c r="N10" s="23">
        <f>SUM(C10:M10)</f>
        <v>55</v>
      </c>
      <c r="O10" s="26">
        <f>COUNTA(C10:M10)</f>
        <v>1</v>
      </c>
      <c r="Q10" s="38">
        <v>5</v>
      </c>
      <c r="R10" s="40">
        <v>45</v>
      </c>
    </row>
    <row r="11" spans="1:18" ht="12.75">
      <c r="A11" s="34"/>
      <c r="B11" s="31"/>
      <c r="C11" s="20"/>
      <c r="D11" s="20"/>
      <c r="E11" s="20"/>
      <c r="F11" s="20"/>
      <c r="G11" s="30"/>
      <c r="H11" s="20"/>
      <c r="I11" s="20"/>
      <c r="J11" s="20"/>
      <c r="K11" s="20"/>
      <c r="L11" s="20"/>
      <c r="M11" s="30"/>
      <c r="N11" s="23"/>
      <c r="O11" s="26"/>
      <c r="Q11" s="38">
        <v>6</v>
      </c>
      <c r="R11" s="40">
        <v>35</v>
      </c>
    </row>
    <row r="12" spans="1:18" ht="12.75">
      <c r="A12" s="34"/>
      <c r="B12" s="31"/>
      <c r="C12" s="20"/>
      <c r="D12" s="20"/>
      <c r="E12" s="20"/>
      <c r="F12" s="20"/>
      <c r="G12" s="30"/>
      <c r="H12" s="20"/>
      <c r="I12" s="20"/>
      <c r="J12" s="20"/>
      <c r="K12" s="20"/>
      <c r="L12" s="20"/>
      <c r="M12" s="30"/>
      <c r="N12" s="23"/>
      <c r="O12" s="26"/>
      <c r="Q12" s="38">
        <v>7</v>
      </c>
      <c r="R12" s="40">
        <v>25</v>
      </c>
    </row>
    <row r="13" spans="1:18" ht="12.75">
      <c r="A13" s="34"/>
      <c r="B13" s="31"/>
      <c r="C13" s="20"/>
      <c r="D13" s="20"/>
      <c r="E13" s="20"/>
      <c r="F13" s="20"/>
      <c r="G13" s="30"/>
      <c r="H13" s="20"/>
      <c r="I13" s="20"/>
      <c r="J13" s="20"/>
      <c r="K13" s="20"/>
      <c r="L13" s="20"/>
      <c r="M13" s="30"/>
      <c r="N13" s="23"/>
      <c r="O13" s="26"/>
      <c r="Q13" s="38">
        <v>8</v>
      </c>
      <c r="R13" s="40">
        <v>20</v>
      </c>
    </row>
    <row r="14" spans="1:18" s="13" customFormat="1" ht="12.75">
      <c r="A14" s="34"/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9"/>
      <c r="N14" s="23"/>
      <c r="O14" s="26"/>
      <c r="Q14" s="38">
        <v>9</v>
      </c>
      <c r="R14" s="40">
        <v>15</v>
      </c>
    </row>
    <row r="15" spans="1:18" s="13" customFormat="1" ht="12.75">
      <c r="A15" s="34"/>
      <c r="B15" s="3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9"/>
      <c r="N15" s="23"/>
      <c r="O15" s="26"/>
      <c r="Q15" s="38">
        <v>10</v>
      </c>
      <c r="R15" s="40">
        <v>10</v>
      </c>
    </row>
    <row r="16" spans="1:18" ht="13.5" thickBot="1">
      <c r="A16" s="17"/>
      <c r="B16" s="15"/>
      <c r="C16" s="12"/>
      <c r="D16" s="12"/>
      <c r="E16" s="12"/>
      <c r="F16" s="12"/>
      <c r="G16" s="14"/>
      <c r="H16" s="12"/>
      <c r="I16" s="12"/>
      <c r="J16" s="12"/>
      <c r="K16" s="12"/>
      <c r="L16" s="12"/>
      <c r="M16" s="25"/>
      <c r="N16" s="24"/>
      <c r="O16" s="27"/>
      <c r="Q16" s="41" t="s">
        <v>20</v>
      </c>
      <c r="R16" s="42">
        <v>5</v>
      </c>
    </row>
    <row r="17" spans="1:15" ht="14.25">
      <c r="A17" s="6"/>
      <c r="B17" s="2"/>
      <c r="O17" s="5"/>
    </row>
    <row r="18" spans="1:6" ht="15">
      <c r="A18" s="22"/>
      <c r="B18" s="36" t="s">
        <v>17</v>
      </c>
      <c r="C18" s="19"/>
      <c r="D18" s="10"/>
      <c r="E18" s="9"/>
      <c r="F18" s="9"/>
    </row>
    <row r="19" spans="2:6" ht="15">
      <c r="B19" s="11"/>
      <c r="C19" s="19"/>
      <c r="D19" s="10"/>
      <c r="E19" s="9"/>
      <c r="F19" s="9"/>
    </row>
    <row r="20" spans="3:6" ht="15">
      <c r="C20" s="19"/>
      <c r="D20" s="10"/>
      <c r="E20" s="9"/>
      <c r="F20" s="9"/>
    </row>
    <row r="21" ht="13.5">
      <c r="C21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22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t="s">
        <v>54</v>
      </c>
      <c r="C6" s="20">
        <v>85</v>
      </c>
      <c r="D6" s="59">
        <v>100</v>
      </c>
      <c r="E6" s="59">
        <v>100</v>
      </c>
      <c r="F6" s="59">
        <v>100</v>
      </c>
      <c r="G6" s="30"/>
      <c r="H6" s="20"/>
      <c r="I6" s="20"/>
      <c r="J6" s="20"/>
      <c r="K6" s="20"/>
      <c r="L6" s="20"/>
      <c r="M6" s="32"/>
      <c r="N6" s="23">
        <f>SUM(C6:M6)</f>
        <v>385</v>
      </c>
      <c r="O6" s="26">
        <f>COUNTA(C6:M6)</f>
        <v>4</v>
      </c>
      <c r="Q6" s="38">
        <v>1</v>
      </c>
      <c r="R6" s="39">
        <v>100</v>
      </c>
    </row>
    <row r="7" spans="1:18" ht="14.25">
      <c r="A7" s="34">
        <v>2</v>
      </c>
      <c r="B7" s="33" t="s">
        <v>73</v>
      </c>
      <c r="C7" s="59">
        <v>100</v>
      </c>
      <c r="D7" s="20"/>
      <c r="E7" s="20">
        <v>85</v>
      </c>
      <c r="F7" s="20">
        <v>70</v>
      </c>
      <c r="G7" s="30"/>
      <c r="H7" s="20"/>
      <c r="I7" s="20"/>
      <c r="J7" s="20"/>
      <c r="K7" s="20"/>
      <c r="L7" s="20"/>
      <c r="M7" s="32"/>
      <c r="N7" s="23">
        <f>SUM(C7:M7)</f>
        <v>255</v>
      </c>
      <c r="O7" s="26">
        <f>COUNTA(C7:M7)</f>
        <v>3</v>
      </c>
      <c r="Q7" s="38">
        <v>2</v>
      </c>
      <c r="R7" s="39">
        <v>85</v>
      </c>
    </row>
    <row r="8" spans="1:18" s="28" customFormat="1" ht="12.75">
      <c r="A8" s="34">
        <v>3</v>
      </c>
      <c r="B8" s="33" t="s">
        <v>74</v>
      </c>
      <c r="C8" s="20">
        <v>70</v>
      </c>
      <c r="D8" s="20"/>
      <c r="E8" s="20">
        <v>70</v>
      </c>
      <c r="F8" s="20">
        <v>85</v>
      </c>
      <c r="G8" s="30"/>
      <c r="H8" s="20"/>
      <c r="I8" s="20"/>
      <c r="J8" s="20"/>
      <c r="K8" s="20"/>
      <c r="L8" s="20"/>
      <c r="M8" s="32"/>
      <c r="N8" s="23">
        <f>SUM(C8:M8)</f>
        <v>225</v>
      </c>
      <c r="O8" s="26">
        <f>COUNTA(C8:M8)</f>
        <v>3</v>
      </c>
      <c r="Q8" s="38">
        <v>3</v>
      </c>
      <c r="R8" s="40">
        <v>70</v>
      </c>
    </row>
    <row r="9" spans="1:18" ht="12.75">
      <c r="A9" s="34"/>
      <c r="B9" s="31"/>
      <c r="C9" s="20"/>
      <c r="D9" s="20"/>
      <c r="E9" s="20"/>
      <c r="F9" s="20"/>
      <c r="G9" s="30"/>
      <c r="H9" s="20"/>
      <c r="I9" s="20"/>
      <c r="J9" s="20"/>
      <c r="K9" s="20"/>
      <c r="L9" s="20"/>
      <c r="M9" s="30"/>
      <c r="N9" s="23"/>
      <c r="O9" s="26"/>
      <c r="Q9" s="38">
        <v>4</v>
      </c>
      <c r="R9" s="40">
        <v>55</v>
      </c>
    </row>
    <row r="10" spans="1:18" ht="12.75">
      <c r="A10" s="34"/>
      <c r="B10" s="31"/>
      <c r="C10" s="20"/>
      <c r="D10" s="20"/>
      <c r="E10" s="20"/>
      <c r="F10" s="20"/>
      <c r="G10" s="30"/>
      <c r="H10" s="20"/>
      <c r="I10" s="20"/>
      <c r="J10" s="20"/>
      <c r="K10" s="20"/>
      <c r="L10" s="20"/>
      <c r="M10" s="30"/>
      <c r="N10" s="23"/>
      <c r="O10" s="26"/>
      <c r="Q10" s="38">
        <v>5</v>
      </c>
      <c r="R10" s="40">
        <v>45</v>
      </c>
    </row>
    <row r="11" spans="1:18" ht="12.75">
      <c r="A11" s="34"/>
      <c r="B11" s="31"/>
      <c r="C11" s="20"/>
      <c r="D11" s="20"/>
      <c r="E11" s="20"/>
      <c r="F11" s="20"/>
      <c r="G11" s="30"/>
      <c r="H11" s="20"/>
      <c r="I11" s="20"/>
      <c r="J11" s="20"/>
      <c r="K11" s="20"/>
      <c r="L11" s="20"/>
      <c r="M11" s="30"/>
      <c r="N11" s="23"/>
      <c r="O11" s="26"/>
      <c r="Q11" s="38">
        <v>6</v>
      </c>
      <c r="R11" s="40">
        <v>35</v>
      </c>
    </row>
    <row r="12" spans="1:18" ht="12.75">
      <c r="A12" s="34"/>
      <c r="B12" s="31"/>
      <c r="C12" s="20"/>
      <c r="D12" s="20"/>
      <c r="E12" s="20"/>
      <c r="F12" s="20"/>
      <c r="G12" s="30"/>
      <c r="H12" s="20"/>
      <c r="I12" s="20"/>
      <c r="J12" s="20"/>
      <c r="K12" s="20"/>
      <c r="L12" s="20"/>
      <c r="M12" s="30"/>
      <c r="N12" s="23"/>
      <c r="O12" s="26"/>
      <c r="Q12" s="38">
        <v>7</v>
      </c>
      <c r="R12" s="40">
        <v>25</v>
      </c>
    </row>
    <row r="13" spans="1:18" ht="12.75">
      <c r="A13" s="34"/>
      <c r="B13" s="31"/>
      <c r="C13" s="20"/>
      <c r="D13" s="20"/>
      <c r="E13" s="20"/>
      <c r="F13" s="20"/>
      <c r="G13" s="30"/>
      <c r="H13" s="20"/>
      <c r="I13" s="20"/>
      <c r="J13" s="20"/>
      <c r="K13" s="20"/>
      <c r="L13" s="20"/>
      <c r="M13" s="30"/>
      <c r="N13" s="23"/>
      <c r="O13" s="26"/>
      <c r="Q13" s="38">
        <v>8</v>
      </c>
      <c r="R13" s="40">
        <v>20</v>
      </c>
    </row>
    <row r="14" spans="1:18" s="13" customFormat="1" ht="12.75">
      <c r="A14" s="34"/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9"/>
      <c r="N14" s="23"/>
      <c r="O14" s="26"/>
      <c r="Q14" s="38">
        <v>9</v>
      </c>
      <c r="R14" s="40">
        <v>15</v>
      </c>
    </row>
    <row r="15" spans="1:18" s="13" customFormat="1" ht="12.75">
      <c r="A15" s="34"/>
      <c r="B15" s="3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9"/>
      <c r="N15" s="23"/>
      <c r="O15" s="26"/>
      <c r="Q15" s="38">
        <v>10</v>
      </c>
      <c r="R15" s="40">
        <v>10</v>
      </c>
    </row>
    <row r="16" spans="1:18" ht="13.5" thickBot="1">
      <c r="A16" s="17"/>
      <c r="B16" s="15"/>
      <c r="C16" s="12"/>
      <c r="D16" s="12"/>
      <c r="E16" s="12"/>
      <c r="F16" s="12"/>
      <c r="G16" s="14"/>
      <c r="H16" s="12"/>
      <c r="I16" s="12"/>
      <c r="J16" s="12"/>
      <c r="K16" s="12"/>
      <c r="L16" s="12"/>
      <c r="M16" s="25"/>
      <c r="N16" s="24"/>
      <c r="O16" s="27"/>
      <c r="Q16" s="41" t="s">
        <v>20</v>
      </c>
      <c r="R16" s="42">
        <v>5</v>
      </c>
    </row>
    <row r="17" spans="1:15" ht="14.25">
      <c r="A17" s="6"/>
      <c r="B17" s="2"/>
      <c r="O17" s="5"/>
    </row>
    <row r="18" spans="1:6" ht="15">
      <c r="A18" s="22"/>
      <c r="B18" s="36" t="s">
        <v>17</v>
      </c>
      <c r="C18" s="19"/>
      <c r="D18" s="10"/>
      <c r="E18" s="9"/>
      <c r="F18" s="9"/>
    </row>
    <row r="19" spans="2:6" ht="15">
      <c r="B19" s="11"/>
      <c r="C19" s="19"/>
      <c r="D19" s="10"/>
      <c r="E19" s="9"/>
      <c r="F19" s="9"/>
    </row>
    <row r="20" spans="3:6" ht="15">
      <c r="C20" s="19"/>
      <c r="D20" s="10"/>
      <c r="E20" s="9"/>
      <c r="F20" s="9"/>
    </row>
    <row r="21" ht="13.5">
      <c r="C21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150" zoomScaleNormal="15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109375" defaultRowHeight="12.75"/>
  <cols>
    <col min="1" max="1" width="4.00390625" style="3" customWidth="1"/>
    <col min="2" max="2" width="26.28125" style="0" bestFit="1" customWidth="1"/>
    <col min="3" max="3" width="4.140625" style="0" bestFit="1" customWidth="1"/>
    <col min="4" max="4" width="5.00390625" style="0" bestFit="1" customWidth="1"/>
    <col min="5" max="5" width="4.421875" style="0" bestFit="1" customWidth="1"/>
    <col min="6" max="6" width="5.8515625" style="0" bestFit="1" customWidth="1"/>
    <col min="7" max="7" width="4.7109375" style="0" customWidth="1"/>
    <col min="8" max="8" width="5.00390625" style="0" bestFit="1" customWidth="1"/>
    <col min="9" max="10" width="4.7109375" style="0" bestFit="1" customWidth="1"/>
    <col min="11" max="11" width="4.421875" style="0" bestFit="1" customWidth="1"/>
    <col min="12" max="12" width="5.140625" style="0" bestFit="1" customWidth="1"/>
    <col min="13" max="13" width="5.00390625" style="0" bestFit="1" customWidth="1"/>
    <col min="14" max="14" width="7.140625" style="4" bestFit="1" customWidth="1"/>
    <col min="15" max="15" width="7.28125" style="4" bestFit="1" customWidth="1"/>
  </cols>
  <sheetData>
    <row r="1" ht="30">
      <c r="A1" s="16" t="s">
        <v>15</v>
      </c>
    </row>
    <row r="2" ht="22.5">
      <c r="A2" s="8" t="s">
        <v>27</v>
      </c>
    </row>
    <row r="3" ht="12.75">
      <c r="A3" s="21"/>
    </row>
    <row r="4" spans="1:15" ht="15" thickBot="1">
      <c r="A4" s="7"/>
      <c r="B4" s="1"/>
      <c r="O4" s="5"/>
    </row>
    <row r="5" spans="1:18" s="18" customFormat="1" ht="14.25" thickBot="1">
      <c r="A5" s="46" t="s">
        <v>16</v>
      </c>
      <c r="B5" s="47" t="s">
        <v>1</v>
      </c>
      <c r="C5" s="48" t="s">
        <v>5</v>
      </c>
      <c r="D5" s="48" t="s">
        <v>6</v>
      </c>
      <c r="E5" s="48" t="s">
        <v>7</v>
      </c>
      <c r="F5" s="48" t="s">
        <v>79</v>
      </c>
      <c r="G5" s="48" t="s">
        <v>9</v>
      </c>
      <c r="H5" s="48" t="s">
        <v>8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3</v>
      </c>
      <c r="N5" s="45" t="s">
        <v>0</v>
      </c>
      <c r="O5" s="45" t="s">
        <v>2</v>
      </c>
      <c r="Q5" s="43" t="s">
        <v>18</v>
      </c>
      <c r="R5" s="44" t="s">
        <v>19</v>
      </c>
    </row>
    <row r="6" spans="1:18" ht="14.25">
      <c r="A6" s="37">
        <v>1</v>
      </c>
      <c r="B6" s="33" t="s">
        <v>75</v>
      </c>
      <c r="C6" s="59">
        <v>100</v>
      </c>
      <c r="D6" s="51"/>
      <c r="E6" s="59">
        <v>100</v>
      </c>
      <c r="F6" s="20">
        <v>70</v>
      </c>
      <c r="G6" s="30"/>
      <c r="H6" s="20"/>
      <c r="I6" s="20"/>
      <c r="J6" s="20"/>
      <c r="K6" s="20"/>
      <c r="L6" s="20"/>
      <c r="M6" s="32"/>
      <c r="N6" s="23">
        <f>SUM(C6:M6)</f>
        <v>270</v>
      </c>
      <c r="O6" s="26">
        <f>COUNTA(C6:M6)</f>
        <v>3</v>
      </c>
      <c r="Q6" s="38">
        <v>1</v>
      </c>
      <c r="R6" s="39">
        <v>100</v>
      </c>
    </row>
    <row r="7" spans="1:18" ht="14.25">
      <c r="A7" s="34">
        <v>2</v>
      </c>
      <c r="B7" s="33" t="s">
        <v>77</v>
      </c>
      <c r="C7" s="20">
        <v>70</v>
      </c>
      <c r="D7" s="51"/>
      <c r="E7" s="20">
        <v>85</v>
      </c>
      <c r="F7" s="59">
        <v>100</v>
      </c>
      <c r="G7" s="30"/>
      <c r="H7" s="20"/>
      <c r="I7" s="20"/>
      <c r="J7" s="20"/>
      <c r="K7" s="20"/>
      <c r="L7" s="20"/>
      <c r="M7" s="32"/>
      <c r="N7" s="23">
        <f>SUM(C7:M7)</f>
        <v>255</v>
      </c>
      <c r="O7" s="26">
        <f>COUNTA(C7:M7)</f>
        <v>3</v>
      </c>
      <c r="Q7" s="38">
        <v>2</v>
      </c>
      <c r="R7" s="39">
        <v>85</v>
      </c>
    </row>
    <row r="8" spans="1:18" s="28" customFormat="1" ht="12.75">
      <c r="A8" s="34">
        <v>3</v>
      </c>
      <c r="B8" s="33" t="s">
        <v>83</v>
      </c>
      <c r="C8" s="20"/>
      <c r="D8" s="51"/>
      <c r="E8" s="20">
        <v>70</v>
      </c>
      <c r="F8" s="20">
        <v>85</v>
      </c>
      <c r="G8" s="30"/>
      <c r="H8" s="20"/>
      <c r="I8" s="20"/>
      <c r="J8" s="20"/>
      <c r="K8" s="20"/>
      <c r="L8" s="20"/>
      <c r="M8" s="30"/>
      <c r="N8" s="23">
        <f>SUM(C8:M8)</f>
        <v>155</v>
      </c>
      <c r="O8" s="26">
        <f>COUNTA(C8:M8)</f>
        <v>2</v>
      </c>
      <c r="Q8" s="38">
        <v>3</v>
      </c>
      <c r="R8" s="40">
        <v>70</v>
      </c>
    </row>
    <row r="9" spans="1:18" ht="12.75">
      <c r="A9" s="34">
        <v>4</v>
      </c>
      <c r="B9" s="33" t="s">
        <v>76</v>
      </c>
      <c r="C9" s="20">
        <v>85</v>
      </c>
      <c r="D9" s="51"/>
      <c r="E9" s="20"/>
      <c r="F9" s="20">
        <v>55</v>
      </c>
      <c r="G9" s="30"/>
      <c r="H9" s="20"/>
      <c r="I9" s="20"/>
      <c r="J9" s="20"/>
      <c r="K9" s="20"/>
      <c r="L9" s="20"/>
      <c r="M9" s="32"/>
      <c r="N9" s="23">
        <f>SUM(C9:M9)</f>
        <v>140</v>
      </c>
      <c r="O9" s="26">
        <f>COUNTA(C9:M9)</f>
        <v>2</v>
      </c>
      <c r="Q9" s="38">
        <v>4</v>
      </c>
      <c r="R9" s="40">
        <v>55</v>
      </c>
    </row>
    <row r="10" spans="1:18" ht="12.75">
      <c r="A10" s="34"/>
      <c r="B10" s="31"/>
      <c r="C10" s="20"/>
      <c r="D10" s="51"/>
      <c r="E10" s="20"/>
      <c r="F10" s="20"/>
      <c r="G10" s="30"/>
      <c r="H10" s="20"/>
      <c r="I10" s="20"/>
      <c r="J10" s="20"/>
      <c r="K10" s="20"/>
      <c r="L10" s="20"/>
      <c r="M10" s="30"/>
      <c r="N10" s="23"/>
      <c r="O10" s="26"/>
      <c r="Q10" s="38">
        <v>5</v>
      </c>
      <c r="R10" s="40">
        <v>45</v>
      </c>
    </row>
    <row r="11" spans="1:18" ht="12.75">
      <c r="A11" s="34"/>
      <c r="B11" s="31"/>
      <c r="C11" s="20"/>
      <c r="D11" s="51"/>
      <c r="E11" s="20"/>
      <c r="F11" s="20"/>
      <c r="G11" s="30"/>
      <c r="H11" s="20"/>
      <c r="I11" s="20"/>
      <c r="J11" s="20"/>
      <c r="K11" s="20"/>
      <c r="L11" s="20"/>
      <c r="M11" s="30"/>
      <c r="N11" s="23"/>
      <c r="O11" s="26"/>
      <c r="Q11" s="38">
        <v>6</v>
      </c>
      <c r="R11" s="40">
        <v>35</v>
      </c>
    </row>
    <row r="12" spans="1:18" ht="12.75">
      <c r="A12" s="34"/>
      <c r="B12" s="31"/>
      <c r="C12" s="20"/>
      <c r="D12" s="51"/>
      <c r="E12" s="20"/>
      <c r="F12" s="20"/>
      <c r="G12" s="30"/>
      <c r="H12" s="20"/>
      <c r="I12" s="20"/>
      <c r="J12" s="20"/>
      <c r="K12" s="20"/>
      <c r="L12" s="20"/>
      <c r="M12" s="30"/>
      <c r="N12" s="23"/>
      <c r="O12" s="26"/>
      <c r="Q12" s="38">
        <v>7</v>
      </c>
      <c r="R12" s="40">
        <v>25</v>
      </c>
    </row>
    <row r="13" spans="1:18" ht="12.75">
      <c r="A13" s="34"/>
      <c r="B13" s="31"/>
      <c r="C13" s="20"/>
      <c r="D13" s="51"/>
      <c r="E13" s="20"/>
      <c r="F13" s="20"/>
      <c r="G13" s="30"/>
      <c r="H13" s="20"/>
      <c r="I13" s="20"/>
      <c r="J13" s="20"/>
      <c r="K13" s="20"/>
      <c r="L13" s="20"/>
      <c r="M13" s="30"/>
      <c r="N13" s="23"/>
      <c r="O13" s="26"/>
      <c r="Q13" s="38">
        <v>8</v>
      </c>
      <c r="R13" s="40">
        <v>20</v>
      </c>
    </row>
    <row r="14" spans="1:18" s="13" customFormat="1" ht="12.75">
      <c r="A14" s="34"/>
      <c r="B14" s="31"/>
      <c r="C14" s="20"/>
      <c r="D14" s="51"/>
      <c r="E14" s="20"/>
      <c r="F14" s="20"/>
      <c r="G14" s="20"/>
      <c r="H14" s="20"/>
      <c r="I14" s="20"/>
      <c r="J14" s="20"/>
      <c r="K14" s="20"/>
      <c r="L14" s="20"/>
      <c r="M14" s="29"/>
      <c r="N14" s="23"/>
      <c r="O14" s="26"/>
      <c r="Q14" s="38">
        <v>9</v>
      </c>
      <c r="R14" s="40">
        <v>15</v>
      </c>
    </row>
    <row r="15" spans="1:18" s="13" customFormat="1" ht="12.75">
      <c r="A15" s="34"/>
      <c r="B15" s="31"/>
      <c r="C15" s="20"/>
      <c r="D15" s="51"/>
      <c r="E15" s="20"/>
      <c r="F15" s="20"/>
      <c r="G15" s="20"/>
      <c r="H15" s="20"/>
      <c r="I15" s="20"/>
      <c r="J15" s="20"/>
      <c r="K15" s="20"/>
      <c r="L15" s="20"/>
      <c r="M15" s="29"/>
      <c r="N15" s="23"/>
      <c r="O15" s="26"/>
      <c r="Q15" s="38">
        <v>10</v>
      </c>
      <c r="R15" s="40">
        <v>10</v>
      </c>
    </row>
    <row r="16" spans="1:18" ht="13.5" thickBot="1">
      <c r="A16" s="17"/>
      <c r="B16" s="15"/>
      <c r="C16" s="12"/>
      <c r="D16" s="52"/>
      <c r="E16" s="12"/>
      <c r="F16" s="12"/>
      <c r="G16" s="14"/>
      <c r="H16" s="12"/>
      <c r="I16" s="12"/>
      <c r="J16" s="12"/>
      <c r="K16" s="12"/>
      <c r="L16" s="12"/>
      <c r="M16" s="25"/>
      <c r="N16" s="24"/>
      <c r="O16" s="27"/>
      <c r="Q16" s="41" t="s">
        <v>20</v>
      </c>
      <c r="R16" s="42">
        <v>5</v>
      </c>
    </row>
    <row r="17" spans="1:15" ht="14.25">
      <c r="A17" s="6"/>
      <c r="B17" s="2"/>
      <c r="O17" s="5"/>
    </row>
    <row r="18" spans="1:6" ht="15">
      <c r="A18" s="22"/>
      <c r="B18" s="36" t="s">
        <v>17</v>
      </c>
      <c r="C18" s="19"/>
      <c r="D18" s="10"/>
      <c r="E18" s="9"/>
      <c r="F18" s="9"/>
    </row>
    <row r="19" spans="2:6" ht="15">
      <c r="B19" s="11"/>
      <c r="C19" s="19"/>
      <c r="D19" s="10"/>
      <c r="E19" s="9"/>
      <c r="F19" s="9"/>
    </row>
    <row r="20" spans="3:6" ht="15">
      <c r="C20" s="19"/>
      <c r="D20" s="10"/>
      <c r="E20" s="9"/>
      <c r="F20" s="9"/>
    </row>
    <row r="21" ht="13.5">
      <c r="C21" s="19"/>
    </row>
  </sheetData>
  <sheetProtection/>
  <printOptions/>
  <pageMargins left="0.5" right="0.5" top="1" bottom="1" header="0.5" footer="0.5"/>
  <pageSetup fitToHeight="1" fitToWidth="1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Electrolux</dc:creator>
  <cp:keywords/>
  <dc:description/>
  <cp:lastModifiedBy>Daniel Hanngren</cp:lastModifiedBy>
  <cp:lastPrinted>2016-11-13T15:45:53Z</cp:lastPrinted>
  <dcterms:created xsi:type="dcterms:W3CDTF">2010-10-07T13:32:57Z</dcterms:created>
  <dcterms:modified xsi:type="dcterms:W3CDTF">2024-04-18T08:15:30Z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dbdd5d-b3df-4d9f-93f7-6fe5477fb8dc_Enabled">
    <vt:lpwstr>true</vt:lpwstr>
  </property>
  <property fmtid="{D5CDD505-2E9C-101B-9397-08002B2CF9AE}" pid="3" name="MSIP_Label_88dbdd5d-b3df-4d9f-93f7-6fe5477fb8dc_SetDate">
    <vt:lpwstr>2022-09-08T05:19:49Z</vt:lpwstr>
  </property>
  <property fmtid="{D5CDD505-2E9C-101B-9397-08002B2CF9AE}" pid="4" name="MSIP_Label_88dbdd5d-b3df-4d9f-93f7-6fe5477fb8dc_Method">
    <vt:lpwstr>Standard</vt:lpwstr>
  </property>
  <property fmtid="{D5CDD505-2E9C-101B-9397-08002B2CF9AE}" pid="5" name="MSIP_Label_88dbdd5d-b3df-4d9f-93f7-6fe5477fb8dc_Name">
    <vt:lpwstr>General</vt:lpwstr>
  </property>
  <property fmtid="{D5CDD505-2E9C-101B-9397-08002B2CF9AE}" pid="6" name="MSIP_Label_88dbdd5d-b3df-4d9f-93f7-6fe5477fb8dc_SiteId">
    <vt:lpwstr>2a1c169e-715a-412b-b526-05da3f8412fa</vt:lpwstr>
  </property>
  <property fmtid="{D5CDD505-2E9C-101B-9397-08002B2CF9AE}" pid="7" name="MSIP_Label_88dbdd5d-b3df-4d9f-93f7-6fe5477fb8dc_ActionId">
    <vt:lpwstr>f7073914-e828-4dc1-90b8-17f4217f3923</vt:lpwstr>
  </property>
  <property fmtid="{D5CDD505-2E9C-101B-9397-08002B2CF9AE}" pid="8" name="MSIP_Label_88dbdd5d-b3df-4d9f-93f7-6fe5477fb8dc_ContentBits">
    <vt:lpwstr>0</vt:lpwstr>
  </property>
</Properties>
</file>