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H522746\OneDrive - Husqvarna Group\Private\00_DHanngren\MPokalen\GRENRESULTAT\"/>
    </mc:Choice>
  </mc:AlternateContent>
  <xr:revisionPtr revIDLastSave="0" documentId="13_ncr:1_{04F65DB6-8F0D-4A2D-9C26-2DF15DD72771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GRENSEGRARE" sheetId="10" r:id="rId1"/>
    <sheet name="2024" sheetId="14" r:id="rId2"/>
    <sheet name="2023" sheetId="15" r:id="rId3"/>
    <sheet name="2022" sheetId="13" r:id="rId4"/>
    <sheet name="2021" sheetId="12" r:id="rId5"/>
    <sheet name="2020" sheetId="11" r:id="rId6"/>
    <sheet name="2019" sheetId="6" r:id="rId7"/>
    <sheet name="2018" sheetId="1" r:id="rId8"/>
    <sheet name="2017" sheetId="2" r:id="rId9"/>
    <sheet name="2016" sheetId="3" r:id="rId10"/>
    <sheet name="2014" sheetId="5" r:id="rId11"/>
    <sheet name="2012" sheetId="7" r:id="rId12"/>
    <sheet name="2011" sheetId="8" r:id="rId13"/>
    <sheet name="2010" sheetId="9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10" i="9" l="1"/>
  <c r="A19" i="10"/>
  <c r="A20" i="10" s="1"/>
  <c r="A21" i="10" s="1"/>
  <c r="A22" i="10" s="1"/>
  <c r="A23" i="10" s="1"/>
  <c r="A24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6" i="10" s="1"/>
  <c r="A67" i="10" s="1"/>
  <c r="H19" i="10"/>
  <c r="H20" i="10" s="1"/>
  <c r="H21" i="10" s="1"/>
  <c r="H22" i="10" s="1"/>
  <c r="H23" i="10" s="1"/>
  <c r="H24" i="10" s="1"/>
  <c r="H26" i="10" s="1"/>
  <c r="H27" i="10" s="1"/>
  <c r="H28" i="10" s="1"/>
  <c r="H29" i="10" s="1"/>
  <c r="H30" i="10" s="1"/>
  <c r="H31" i="10" s="1"/>
  <c r="H32" i="10" s="1"/>
  <c r="H33" i="10" s="1"/>
  <c r="H34" i="10" s="1"/>
  <c r="H35" i="10" s="1"/>
  <c r="H36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6" i="10" s="1"/>
</calcChain>
</file>

<file path=xl/sharedStrings.xml><?xml version="1.0" encoding="utf-8"?>
<sst xmlns="http://schemas.openxmlformats.org/spreadsheetml/2006/main" count="1573" uniqueCount="458">
  <si>
    <t>Annica Sandström</t>
    <phoneticPr fontId="18" type="noConversion"/>
  </si>
  <si>
    <t>Klas Berggren</t>
    <phoneticPr fontId="18" type="noConversion"/>
  </si>
  <si>
    <t>Jan Tivenius</t>
    <phoneticPr fontId="18" type="noConversion"/>
  </si>
  <si>
    <t>Tor v Sydow</t>
    <phoneticPr fontId="18" type="noConversion"/>
  </si>
  <si>
    <t>Lennart Centerlind</t>
    <phoneticPr fontId="18" type="noConversion"/>
  </si>
  <si>
    <t>Annica Sandström</t>
    <phoneticPr fontId="18" type="noConversion"/>
  </si>
  <si>
    <t>Eva Rustner Eklann</t>
    <phoneticPr fontId="18" type="noConversion"/>
  </si>
  <si>
    <t>Gerda Woxen</t>
    <phoneticPr fontId="18" type="noConversion"/>
  </si>
  <si>
    <t>Anna Lamm</t>
    <phoneticPr fontId="18" type="noConversion"/>
  </si>
  <si>
    <t>Lena Larsson</t>
    <phoneticPr fontId="18" type="noConversion"/>
  </si>
  <si>
    <t>Margareta Aspen</t>
    <phoneticPr fontId="18" type="noConversion"/>
  </si>
  <si>
    <t>(ingen deltagare)</t>
    <phoneticPr fontId="18" type="noConversion"/>
  </si>
  <si>
    <t>Hans Hellström</t>
    <phoneticPr fontId="18" type="noConversion"/>
  </si>
  <si>
    <t>Tor v Sydow</t>
    <phoneticPr fontId="18" type="noConversion"/>
  </si>
  <si>
    <t>Hans Grundell</t>
    <phoneticPr fontId="18" type="noConversion"/>
  </si>
  <si>
    <t>Eivor Blomqvist</t>
    <phoneticPr fontId="18" type="noConversion"/>
  </si>
  <si>
    <t>Eva Rustner Eklann</t>
  </si>
  <si>
    <t>Margareta Bergström</t>
  </si>
  <si>
    <t>Jori Belevic</t>
  </si>
  <si>
    <t xml:space="preserve">Yvonne Trotzig, </t>
  </si>
  <si>
    <t>Solsken</t>
  </si>
  <si>
    <t>Gemensam start för resp grupp.- 4 grader, svag vind, 1,5 cm nysnö på isiga spår Tredubbla uppkörda spår.</t>
  </si>
  <si>
    <t>Elisabeth Srtrandberg</t>
  </si>
  <si>
    <t>Anna Sävinger-Åslund</t>
  </si>
  <si>
    <t>Gubbar Veteraner 1,6 km</t>
  </si>
  <si>
    <t>Bo Knutson</t>
  </si>
  <si>
    <t>Jouri Belevich</t>
  </si>
  <si>
    <t>MOTIONSPOKALEN  2012</t>
  </si>
  <si>
    <t>Söndagen den 5 februari. Plats Golfbanan vid Sticklinge.</t>
  </si>
  <si>
    <t>SKIDOR - GRENSEGRARE</t>
    <phoneticPr fontId="18" type="noConversion"/>
  </si>
  <si>
    <t>SKIDOR - GRENSEGRARE</t>
    <phoneticPr fontId="18" type="noConversion"/>
  </si>
  <si>
    <t>Mette Berggren</t>
  </si>
  <si>
    <t>Thomas Nilsson</t>
  </si>
  <si>
    <t>Ladies Äldre 4,6 km</t>
  </si>
  <si>
    <t>Mårten Dahlstedt</t>
  </si>
  <si>
    <t>Agneta Bergman F-son</t>
  </si>
  <si>
    <t xml:space="preserve">9. </t>
  </si>
  <si>
    <t>Henrik Mahlberg</t>
  </si>
  <si>
    <t>Gunilla Stålfelt</t>
  </si>
  <si>
    <t>Christina Patricks</t>
  </si>
  <si>
    <t>Gubbar Äldre 4,6 km</t>
  </si>
  <si>
    <t>Åke Lundqvist</t>
  </si>
  <si>
    <t>Sofie Reutercrona</t>
  </si>
  <si>
    <t>Johan Marmolin</t>
  </si>
  <si>
    <t>Britta Eriksen</t>
  </si>
  <si>
    <t>Siv Westin</t>
  </si>
  <si>
    <t>15.</t>
  </si>
  <si>
    <t>Christopher Letts</t>
  </si>
  <si>
    <t>Jan-Erik Jansson</t>
  </si>
  <si>
    <t>Kristian Hoff</t>
  </si>
  <si>
    <t>Anders Björkstedt</t>
  </si>
  <si>
    <t>Riina Ingeland</t>
  </si>
  <si>
    <t>Stefan Mattson</t>
  </si>
  <si>
    <t>Christina Vendel</t>
  </si>
  <si>
    <t>Krister Huth</t>
  </si>
  <si>
    <t>Magnus Tell</t>
  </si>
  <si>
    <t>Anders Rössel</t>
  </si>
  <si>
    <t>Gunvor Byström</t>
  </si>
  <si>
    <t>Björn Westberg</t>
  </si>
  <si>
    <t>Anders Ahlberg</t>
  </si>
  <si>
    <t>PANDEMI</t>
    <phoneticPr fontId="18" type="noConversion"/>
  </si>
  <si>
    <t>PENDEMI</t>
    <phoneticPr fontId="18" type="noConversion"/>
  </si>
  <si>
    <t>INSTÄLLT</t>
    <phoneticPr fontId="18" type="noConversion"/>
  </si>
  <si>
    <t>INSTÄLLT</t>
    <phoneticPr fontId="18" type="noConversion"/>
  </si>
  <si>
    <t>Anna-Karin Dahlstedt</t>
  </si>
  <si>
    <t>Bo Rosenholm</t>
  </si>
  <si>
    <t>7.</t>
  </si>
  <si>
    <t>Charlotta Ridderstråle</t>
  </si>
  <si>
    <t>Hans Lundström</t>
  </si>
  <si>
    <t>8.</t>
  </si>
  <si>
    <t>Mikaela Lassarp</t>
  </si>
  <si>
    <t>Anders Rudolfsson</t>
  </si>
  <si>
    <t>9.</t>
  </si>
  <si>
    <t>Jan-Ole Österback</t>
  </si>
  <si>
    <t>10.</t>
  </si>
  <si>
    <t>L-E Dahlstedt</t>
  </si>
  <si>
    <t>11.</t>
  </si>
  <si>
    <t>Tore Baars</t>
  </si>
  <si>
    <t>Roland Lycksell</t>
  </si>
  <si>
    <t>12.</t>
  </si>
  <si>
    <t>K-G Jansson</t>
  </si>
  <si>
    <t>Gunilla Sellberg</t>
  </si>
  <si>
    <t>Lars Lindström</t>
  </si>
  <si>
    <t>Jonas Grander</t>
  </si>
  <si>
    <t>Lars Feste</t>
  </si>
  <si>
    <t>Anders Dahlstedt</t>
  </si>
  <si>
    <t>Elisabet Torell</t>
  </si>
  <si>
    <t>Magnus Bergmark</t>
  </si>
  <si>
    <t>Pontus Ogebjer</t>
  </si>
  <si>
    <t>Torkel Brismar</t>
  </si>
  <si>
    <t>21.</t>
  </si>
  <si>
    <t>22.</t>
  </si>
  <si>
    <t>Jonas Hedin</t>
  </si>
  <si>
    <t>Lotta Troborg</t>
  </si>
  <si>
    <t>Bernt Hellström</t>
  </si>
  <si>
    <t>Svante Torell</t>
  </si>
  <si>
    <t>Gördis Nilsson</t>
  </si>
  <si>
    <t>Barbro Holmström</t>
  </si>
  <si>
    <t>Nen Eklund</t>
  </si>
  <si>
    <t>Tore Edman</t>
  </si>
  <si>
    <t>Malda Bruns</t>
  </si>
  <si>
    <t>(Brutit)</t>
  </si>
  <si>
    <t>Kurt Gillberg</t>
  </si>
  <si>
    <t>Lage Ekbohm</t>
  </si>
  <si>
    <t>Ladies Yngre, 1,6 km</t>
  </si>
  <si>
    <t>Annelie Wendelius</t>
  </si>
  <si>
    <t>Nina Karlsson</t>
  </si>
  <si>
    <t>Kristina Rönnqvist</t>
  </si>
  <si>
    <t>Eva Stensson</t>
  </si>
  <si>
    <t>Ann Ferner</t>
  </si>
  <si>
    <t>Ladies Äldre 1,6 km</t>
  </si>
  <si>
    <t>Ladies Äldre Veteraner 0,8 km</t>
  </si>
  <si>
    <t>Ladies Veteraner 1,6 km</t>
  </si>
  <si>
    <t>Margaretha Bergström</t>
  </si>
  <si>
    <t>Inger Landström</t>
  </si>
  <si>
    <t>Margaretha Anderberg</t>
  </si>
  <si>
    <t>Gubbar Yngre 2,4 km</t>
  </si>
  <si>
    <t>Gubbar och Yngre Veteraner 5, km, övriga 2,5 km. 65 startande (77 2011)</t>
  </si>
  <si>
    <t>Gösta Skarp</t>
    <phoneticPr fontId="18" type="noConversion"/>
  </si>
  <si>
    <t>Bertil Eriksson</t>
    <phoneticPr fontId="18" type="noConversion"/>
  </si>
  <si>
    <t>Gunnar Öqvist</t>
    <phoneticPr fontId="18" type="noConversion"/>
  </si>
  <si>
    <t>Karl Trenkle</t>
    <phoneticPr fontId="18" type="noConversion"/>
  </si>
  <si>
    <t>Henrik Nylander</t>
    <phoneticPr fontId="18" type="noConversion"/>
  </si>
  <si>
    <t>Mats Lundqvist</t>
    <phoneticPr fontId="18" type="noConversion"/>
  </si>
  <si>
    <t>Melker Andersson</t>
    <phoneticPr fontId="18" type="noConversion"/>
  </si>
  <si>
    <t>L-Å Saletti</t>
    <phoneticPr fontId="18" type="noConversion"/>
  </si>
  <si>
    <t>Leif Eklund</t>
    <phoneticPr fontId="18" type="noConversion"/>
  </si>
  <si>
    <t>Olle Olsson</t>
    <phoneticPr fontId="18" type="noConversion"/>
  </si>
  <si>
    <t>Lars-Eric Dahlstedt</t>
    <phoneticPr fontId="18" type="noConversion"/>
  </si>
  <si>
    <t>Åke Pettersson</t>
    <phoneticPr fontId="18" type="noConversion"/>
  </si>
  <si>
    <t>Paul Högberg</t>
    <phoneticPr fontId="18" type="noConversion"/>
  </si>
  <si>
    <t>G A af Ekenstam</t>
    <phoneticPr fontId="18" type="noConversion"/>
  </si>
  <si>
    <t>Lars Kihlman</t>
    <phoneticPr fontId="18" type="noConversion"/>
  </si>
  <si>
    <t>Mats Eklund</t>
    <phoneticPr fontId="18" type="noConversion"/>
  </si>
  <si>
    <t>Aimo Saaranen</t>
    <phoneticPr fontId="18" type="noConversion"/>
  </si>
  <si>
    <t>H Hellström</t>
    <phoneticPr fontId="18" type="noConversion"/>
  </si>
  <si>
    <t>Birgitta Köping</t>
    <phoneticPr fontId="18" type="noConversion"/>
  </si>
  <si>
    <t>LADIES ÄLDRE</t>
    <phoneticPr fontId="18" type="noConversion"/>
  </si>
  <si>
    <t>LADIES YNGRE</t>
    <phoneticPr fontId="18" type="noConversion"/>
  </si>
  <si>
    <t>Ylva Langemo</t>
    <phoneticPr fontId="18" type="noConversion"/>
  </si>
  <si>
    <t>Margaretha Aspén</t>
    <phoneticPr fontId="18" type="noConversion"/>
  </si>
  <si>
    <t>Ritva Hägglund</t>
    <phoneticPr fontId="18" type="noConversion"/>
  </si>
  <si>
    <t>Elisabeth Olsson</t>
    <phoneticPr fontId="18" type="noConversion"/>
  </si>
  <si>
    <t>Barbro Flodin</t>
    <phoneticPr fontId="18" type="noConversion"/>
  </si>
  <si>
    <t>Lillemor Ekström</t>
    <phoneticPr fontId="18" type="noConversion"/>
  </si>
  <si>
    <t>Viola Engqvist</t>
    <phoneticPr fontId="18" type="noConversion"/>
  </si>
  <si>
    <t>Nen Eklund</t>
    <phoneticPr fontId="18" type="noConversion"/>
  </si>
  <si>
    <t>Astrid Bergström</t>
    <phoneticPr fontId="18" type="noConversion"/>
  </si>
  <si>
    <t>Puck Lundin</t>
    <phoneticPr fontId="18" type="noConversion"/>
  </si>
  <si>
    <t>Varvet 770 m. Totalt 58 deltagare (77 förra året).</t>
  </si>
  <si>
    <t>Ladies Yngre, 1,54 km</t>
  </si>
  <si>
    <t>Gubbar Yngre 2,31 km</t>
  </si>
  <si>
    <t>Gubbar Veteraner 1,54 km</t>
  </si>
  <si>
    <t>Lena Larsson</t>
  </si>
  <si>
    <t>Tore Evang</t>
  </si>
  <si>
    <t>Göran Häger</t>
  </si>
  <si>
    <t>Bo Knutsson</t>
  </si>
  <si>
    <t>Kerstin Lindström</t>
  </si>
  <si>
    <t>Daniel Hanngren</t>
  </si>
  <si>
    <t>Anders Martin-Löf</t>
  </si>
  <si>
    <t>Örjan Eriksson</t>
  </si>
  <si>
    <t>Gubbar Yngre 6,75 km</t>
  </si>
  <si>
    <t>Gubbar Veteraner 2,35 km</t>
  </si>
  <si>
    <t>Barbro Flodin</t>
  </si>
  <si>
    <t>Gun Janesten</t>
  </si>
  <si>
    <t>RESULTAT SKIDOR 2017</t>
    <phoneticPr fontId="18" type="noConversion"/>
  </si>
  <si>
    <t>RESULTAT SKIDOR 2018</t>
    <phoneticPr fontId="16" type="noConversion"/>
  </si>
  <si>
    <t>MOTIONSPOKALEN 2016</t>
  </si>
  <si>
    <t xml:space="preserve">Söndagen den 17 jan. Ordinarie tävlingsdag. Plats Stockby/Koltorp. </t>
  </si>
  <si>
    <t>Gemensam start för resp grupp. - 10 grader, svag NV vind. Tredubbla spår. C:a 15 cm snö.</t>
  </si>
  <si>
    <t>Totalt 77 deltagare (69 förra året).</t>
  </si>
  <si>
    <t>Ladies Yngre, 4,6 km</t>
  </si>
  <si>
    <t>LADIES YNGRE</t>
    <phoneticPr fontId="18" type="noConversion"/>
  </si>
  <si>
    <t>LADIES ÄLDRE</t>
    <phoneticPr fontId="18" type="noConversion"/>
  </si>
  <si>
    <t>LADIES VETERANER</t>
    <phoneticPr fontId="18" type="noConversion"/>
  </si>
  <si>
    <t>Fredrik Björkstedt</t>
    <phoneticPr fontId="18" type="noConversion"/>
  </si>
  <si>
    <t>Anders Rudolfsson</t>
    <phoneticPr fontId="18" type="noConversion"/>
  </si>
  <si>
    <t>Tor v Sydow</t>
    <phoneticPr fontId="18" type="noConversion"/>
  </si>
  <si>
    <t>Nen Eklund  (2,4 km)</t>
  </si>
  <si>
    <t>Malda Bruns (2,4 km)</t>
  </si>
  <si>
    <t>Lennart Loveman</t>
  </si>
  <si>
    <t>Lars-Erik Byström</t>
  </si>
  <si>
    <t>Solveig Holmberg</t>
  </si>
  <si>
    <t>Barbro Wennerholm</t>
  </si>
  <si>
    <t>Leif Eklund</t>
  </si>
  <si>
    <t>Gubbar Äldre 2.31 km</t>
  </si>
  <si>
    <t>Eugen Rönnquist</t>
  </si>
  <si>
    <t>Marianne Gustafsson</t>
  </si>
  <si>
    <t>Mikael Schmidt</t>
  </si>
  <si>
    <t>Erkki Timonen</t>
  </si>
  <si>
    <t>Ladies Äldre 1,54 km</t>
  </si>
  <si>
    <t>Jan Tivenius</t>
  </si>
  <si>
    <t>Eva Rustner</t>
  </si>
  <si>
    <t>Johan Zethrin</t>
  </si>
  <si>
    <t>Jonas Carlsson</t>
  </si>
  <si>
    <t>Ladies Veteraner 1,54 km</t>
  </si>
  <si>
    <t>Tommy Westberg</t>
  </si>
  <si>
    <t>Ove Gustafsson</t>
  </si>
  <si>
    <t>Jouri Belevic</t>
  </si>
  <si>
    <t>Carita Holmberg</t>
  </si>
  <si>
    <t>Birgitta Köping</t>
  </si>
  <si>
    <t>Mia Nordmark</t>
  </si>
  <si>
    <t>Solweig Hållberg</t>
  </si>
  <si>
    <t>Ladies Äldre Veteraner 0,77 km</t>
  </si>
  <si>
    <t>Roland Lysell</t>
  </si>
  <si>
    <t>16.</t>
  </si>
  <si>
    <t>P-O Zethrin (brutit)</t>
  </si>
  <si>
    <t>Assar Blomqvist</t>
    <phoneticPr fontId="18" type="noConversion"/>
  </si>
  <si>
    <t>Aimo Saaranen</t>
    <phoneticPr fontId="18" type="noConversion"/>
  </si>
  <si>
    <t>Tore Eriksson</t>
    <phoneticPr fontId="18" type="noConversion"/>
  </si>
  <si>
    <t>Olle Hedberg</t>
    <phoneticPr fontId="18" type="noConversion"/>
  </si>
  <si>
    <t>Göran Häger</t>
    <phoneticPr fontId="18" type="noConversion"/>
  </si>
  <si>
    <t>Göthe Hedlund</t>
    <phoneticPr fontId="18" type="noConversion"/>
  </si>
  <si>
    <t>Arne Hörnsten</t>
    <phoneticPr fontId="18" type="noConversion"/>
  </si>
  <si>
    <t>Rolf Söderbäck</t>
  </si>
  <si>
    <t>4.</t>
  </si>
  <si>
    <t>Hans Grundell</t>
  </si>
  <si>
    <t>5.</t>
  </si>
  <si>
    <t>Eva Hörving</t>
  </si>
  <si>
    <t>6.</t>
  </si>
  <si>
    <t>Inger Mårtensson</t>
  </si>
  <si>
    <t>19.</t>
  </si>
  <si>
    <r>
      <t>Jocke</t>
    </r>
    <r>
      <rPr>
        <sz val="12"/>
        <color indexed="8"/>
        <rFont val="Calibri"/>
        <family val="2"/>
      </rPr>
      <t xml:space="preserve"> Winqvist</t>
    </r>
    <phoneticPr fontId="0" type="noConversion"/>
  </si>
  <si>
    <t>20.</t>
  </si>
  <si>
    <t>Ladies Äldre Veteraner 1.15 km</t>
  </si>
  <si>
    <t>Birgitta Mörner</t>
  </si>
  <si>
    <t>MOTIONSPOKALEN 2014</t>
  </si>
  <si>
    <t>RESULTAT SKIDOR</t>
  </si>
  <si>
    <t>Söndagen den 2 feb. Plats Golfbanan, Sticklinge. Föregicks av tre inställda tävlingar.</t>
  </si>
  <si>
    <t>Yngre och Äldre Gubbar samt Yngre och Äldre Ladies 5 km, övriga 2,5 km.</t>
  </si>
  <si>
    <t>Krister Svensson</t>
  </si>
  <si>
    <t>Yvonne Olow</t>
  </si>
  <si>
    <t>Birgitta Köping</t>
    <phoneticPr fontId="18" type="noConversion"/>
  </si>
  <si>
    <t>Anna-Stina Lindbo</t>
    <phoneticPr fontId="18" type="noConversion"/>
  </si>
  <si>
    <t>Göran Romare</t>
    <phoneticPr fontId="18" type="noConversion"/>
  </si>
  <si>
    <t>Ann Fjaestad</t>
    <phoneticPr fontId="18" type="noConversion"/>
  </si>
  <si>
    <t>KG Jansson</t>
    <phoneticPr fontId="18" type="noConversion"/>
  </si>
  <si>
    <t>YNGRE GUBBAR</t>
    <phoneticPr fontId="18" type="noConversion"/>
  </si>
  <si>
    <t>ÄLDRE GUBBAR</t>
    <phoneticPr fontId="18" type="noConversion"/>
  </si>
  <si>
    <t>YNGRE VETERANER</t>
    <phoneticPr fontId="18" type="noConversion"/>
  </si>
  <si>
    <t>ÄLDRE VETERANER</t>
    <phoneticPr fontId="18" type="noConversion"/>
  </si>
  <si>
    <t>VETERANER</t>
    <phoneticPr fontId="18" type="noConversion"/>
  </si>
  <si>
    <t>JUNIORER</t>
    <phoneticPr fontId="18" type="noConversion"/>
  </si>
  <si>
    <t>SENIORER</t>
    <phoneticPr fontId="18" type="noConversion"/>
  </si>
  <si>
    <t>Lennart Centerlind</t>
    <phoneticPr fontId="18" type="noConversion"/>
  </si>
  <si>
    <t>Annica Sandström</t>
    <phoneticPr fontId="18" type="noConversion"/>
  </si>
  <si>
    <t>Gerda Woxen</t>
    <phoneticPr fontId="18" type="noConversion"/>
  </si>
  <si>
    <t>Tore Evang</t>
    <phoneticPr fontId="18" type="noConversion"/>
  </si>
  <si>
    <t>Göran Häger</t>
    <phoneticPr fontId="18" type="noConversion"/>
  </si>
  <si>
    <t>Lena Larsson</t>
    <phoneticPr fontId="18" type="noConversion"/>
  </si>
  <si>
    <t>Eva Rustner Eklann</t>
    <phoneticPr fontId="18" type="noConversion"/>
  </si>
  <si>
    <t>Barbro Flodin</t>
    <phoneticPr fontId="18" type="noConversion"/>
  </si>
  <si>
    <t>Olle Nyman</t>
    <phoneticPr fontId="18" type="noConversion"/>
  </si>
  <si>
    <t>Johan Marmolin</t>
    <phoneticPr fontId="18" type="noConversion"/>
  </si>
  <si>
    <t>Agneta Bergman Fredriksson</t>
    <phoneticPr fontId="18" type="noConversion"/>
  </si>
  <si>
    <t>Berit Lind</t>
    <phoneticPr fontId="18" type="noConversion"/>
  </si>
  <si>
    <t>Karin Magnius</t>
    <phoneticPr fontId="18" type="noConversion"/>
  </si>
  <si>
    <t>Hans Grundell</t>
    <phoneticPr fontId="18" type="noConversion"/>
  </si>
  <si>
    <t>Mette Berggren</t>
    <phoneticPr fontId="18" type="noConversion"/>
  </si>
  <si>
    <t xml:space="preserve">Gemensam start för resp grupp. Ca 14 minusgrader, bra spår. </t>
  </si>
  <si>
    <t>Gubbar</t>
  </si>
  <si>
    <t>Agneta Bergman-Fredriksson</t>
  </si>
  <si>
    <t>Jessica Hägerth</t>
  </si>
  <si>
    <t>Lena Hyttsten</t>
  </si>
  <si>
    <t>Martin Psilander</t>
  </si>
  <si>
    <t>Lotta Mossberg</t>
  </si>
  <si>
    <t>Yngre Veteraner</t>
  </si>
  <si>
    <t>Eva Söderbäck</t>
  </si>
  <si>
    <t>Brita Frostell</t>
  </si>
  <si>
    <t>Jori Belevich</t>
  </si>
  <si>
    <t>Henrik Engberg</t>
  </si>
  <si>
    <t>Erik Heribertson</t>
  </si>
  <si>
    <t>Anders Dafnäs</t>
  </si>
  <si>
    <t xml:space="preserve">15. </t>
  </si>
  <si>
    <t>Bror Wahlsteen</t>
  </si>
  <si>
    <t>Christina Lilja</t>
  </si>
  <si>
    <t>Brutit</t>
  </si>
  <si>
    <t>Mats Eklund</t>
  </si>
  <si>
    <t>Ladies Veteraner</t>
  </si>
  <si>
    <t>Gemensam start för resp grupp. Ca 1 plusgrad, regn och snöfall. Dubbla spår</t>
  </si>
  <si>
    <t>av sämre kvalité med gräsgenomslag. Totalt 59 deltagare (84).</t>
  </si>
  <si>
    <t>Ladies Yngre</t>
  </si>
  <si>
    <t>Gubbar Yngre</t>
  </si>
  <si>
    <t>Eva Hörwing</t>
  </si>
  <si>
    <t>Gabriella Pihlblad</t>
  </si>
  <si>
    <t>Helena Holmgren</t>
  </si>
  <si>
    <t>Maria Ohlsson</t>
  </si>
  <si>
    <t>Lotta Ridderstråle</t>
  </si>
  <si>
    <t>Gubbar Äldre</t>
  </si>
  <si>
    <t>Ladies Äldre</t>
  </si>
  <si>
    <t>Gemensam start för resp grupp.+ 6 grader, 6 m/s V vind. Tredubbla ishårda spår.</t>
  </si>
  <si>
    <t>Gubbar Äldre Veteraner 0,8 km</t>
  </si>
  <si>
    <t>Äldre Veteraner 0,8 km</t>
  </si>
  <si>
    <t>Lennart Centerlind</t>
  </si>
  <si>
    <t>Eugen Rönnqvist</t>
  </si>
  <si>
    <t>Ingvar Lindqvist</t>
  </si>
  <si>
    <t>Peter Wendler</t>
  </si>
  <si>
    <t>Olle Nyman</t>
  </si>
  <si>
    <t>Owe Ridderstråle</t>
  </si>
  <si>
    <t>Hans Hellström</t>
  </si>
  <si>
    <t>Martin Engelbrecht</t>
  </si>
  <si>
    <t>Jonas Virding (Bröt)</t>
  </si>
  <si>
    <t>Äldre Veteraner</t>
  </si>
  <si>
    <t>Per Månsson</t>
  </si>
  <si>
    <t>Anders Norsdstrand</t>
  </si>
  <si>
    <t>Leif Wallgren</t>
  </si>
  <si>
    <t>Christoffer Letts</t>
  </si>
  <si>
    <t>MOTIONSPOKALEN  2011</t>
  </si>
  <si>
    <t>Söndagen den 16 januari. Plats Stockby Motionsgård.</t>
  </si>
  <si>
    <t>Gubbar 8,6 km, övriga grupper 4,4 km. 77 startande ( 80 start. 2010 )</t>
  </si>
  <si>
    <t xml:space="preserve">Gemensam start för resp grupp. 2 plussgrader, nyfallen snö och nyuppkörda </t>
  </si>
  <si>
    <t>spår före start.</t>
  </si>
  <si>
    <t>Gubbar forts.</t>
  </si>
  <si>
    <t xml:space="preserve">Söndagen den 3 feb. Plats Golfbanan västra delen </t>
  </si>
  <si>
    <t>Gemensam start för resp grupp.- 1 grad, svag vind, 20 cm nysnö, tvådubbla uppkörda spår.</t>
  </si>
  <si>
    <t>Varvet ca 1,7 km, det förkortade ca 0,8 km.. Totalt 51 deltagare (63 förra året).</t>
  </si>
  <si>
    <t>Ladies Yngre, 1,7 km</t>
  </si>
  <si>
    <t>Gubbar Yngre 3,4 km</t>
  </si>
  <si>
    <t>Gubbar Veteraner 1,7 km</t>
  </si>
  <si>
    <t>Klas Berggren</t>
  </si>
  <si>
    <t xml:space="preserve">6. </t>
  </si>
  <si>
    <t>Rudi Omholt</t>
  </si>
  <si>
    <t xml:space="preserve">7. </t>
  </si>
  <si>
    <t>Ladies Äldre 1,7 km</t>
  </si>
  <si>
    <t xml:space="preserve">8. </t>
  </si>
  <si>
    <t>Michael Broquist</t>
  </si>
  <si>
    <t>Eva Rustner-Eklann</t>
  </si>
  <si>
    <t xml:space="preserve">10. </t>
  </si>
  <si>
    <t xml:space="preserve">P-O Zethrin brutit </t>
  </si>
  <si>
    <t>Roland Lyksell</t>
  </si>
  <si>
    <t>Magnus Löveman</t>
  </si>
  <si>
    <t>MOTIONSPOKALEN 2010</t>
  </si>
  <si>
    <t>Söndagen den 17 januari 2010. Plats Stockby Motionsgård.</t>
  </si>
  <si>
    <t>Yngre Gubbar 9 km, Övriga grupper 4,6 km. 80 startande.</t>
  </si>
  <si>
    <t xml:space="preserve">Gemensam start för resp grupp. 1 minusgrad och perfekta spår. </t>
  </si>
  <si>
    <t>Fredrik Löwgren</t>
  </si>
  <si>
    <t>Tomas Dahlman</t>
  </si>
  <si>
    <t>Caroline Carlström</t>
  </si>
  <si>
    <t>Magnus Rajan</t>
  </si>
  <si>
    <t>Camilla Wirén</t>
  </si>
  <si>
    <t>Helena Bredberg</t>
  </si>
  <si>
    <t>13.</t>
  </si>
  <si>
    <t xml:space="preserve">P-O Zethrin </t>
  </si>
  <si>
    <t>Eva Lindblad Holst</t>
  </si>
  <si>
    <t>Eva Forsbom</t>
  </si>
  <si>
    <t>Björn Pellbäck</t>
  </si>
  <si>
    <t>Ove Ridderstråle</t>
  </si>
  <si>
    <t>Ladies Veteraner 2,35 km</t>
  </si>
  <si>
    <t>Bertil Winzenburg</t>
  </si>
  <si>
    <t>Hans Parke</t>
  </si>
  <si>
    <t>Hans Wacklin</t>
  </si>
  <si>
    <t>Ylva Agerman</t>
  </si>
  <si>
    <t>Per Troborg</t>
  </si>
  <si>
    <t>17.</t>
  </si>
  <si>
    <t>18.</t>
  </si>
  <si>
    <t xml:space="preserve">RESULTAT SKIDOR </t>
  </si>
  <si>
    <t xml:space="preserve"> </t>
  </si>
  <si>
    <t>1.</t>
  </si>
  <si>
    <t>2.</t>
  </si>
  <si>
    <t>Anna Rapp</t>
  </si>
  <si>
    <t>Thomas Holmgren</t>
  </si>
  <si>
    <t>3.</t>
  </si>
  <si>
    <t>Annica Sandström</t>
  </si>
  <si>
    <t>Magnus Loveman</t>
  </si>
  <si>
    <t>Varvet 800 m. Totalt 63 deltagare (58 förra året).</t>
  </si>
  <si>
    <t>Gary Watson</t>
  </si>
  <si>
    <t>David Lindström</t>
  </si>
  <si>
    <t>Karin Moberg</t>
  </si>
  <si>
    <t>Johan Lundberg</t>
  </si>
  <si>
    <t>Gubbar Äldre 3,4 km</t>
  </si>
  <si>
    <t>Ladies Veteraner 1,7 km</t>
  </si>
  <si>
    <t>Magnus Lindhe</t>
  </si>
  <si>
    <t xml:space="preserve">  </t>
  </si>
  <si>
    <t>Anders Olin</t>
  </si>
  <si>
    <t>Jonas Torstensson</t>
  </si>
  <si>
    <t>Lennart Centerlind</t>
    <phoneticPr fontId="18" type="noConversion"/>
  </si>
  <si>
    <t>Annica Sandström</t>
    <phoneticPr fontId="18" type="noConversion"/>
  </si>
  <si>
    <t>Gunilla Sellberg</t>
    <phoneticPr fontId="18" type="noConversion"/>
  </si>
  <si>
    <t>Gerda Woxen</t>
    <phoneticPr fontId="18" type="noConversion"/>
  </si>
  <si>
    <t>Barbro Klintmark</t>
    <phoneticPr fontId="18" type="noConversion"/>
  </si>
  <si>
    <t>RESULTAT SKIDOR 2019</t>
    <phoneticPr fontId="18" type="noConversion"/>
  </si>
  <si>
    <t>Mats Frykhammar</t>
  </si>
  <si>
    <t>Anita Brakovska</t>
  </si>
  <si>
    <t>Ulf Qvarnström</t>
  </si>
  <si>
    <t>Gerda Woxén</t>
  </si>
  <si>
    <t>Tor von Sydow</t>
  </si>
  <si>
    <t xml:space="preserve">2. </t>
  </si>
  <si>
    <t>Margaretha Aspén</t>
  </si>
  <si>
    <t>Anna Lamm</t>
  </si>
  <si>
    <t>14.</t>
  </si>
  <si>
    <t>Kerstin Westling</t>
  </si>
  <si>
    <t>Yvonne Trotzig</t>
  </si>
  <si>
    <t>Barbro Klintmark</t>
  </si>
  <si>
    <t xml:space="preserve">Söndagen den 4 feb. Plats Grönsta konstsnöspår </t>
  </si>
  <si>
    <t>Paul Högberg</t>
    <phoneticPr fontId="18" type="noConversion"/>
  </si>
  <si>
    <t>KG Mattsson</t>
    <phoneticPr fontId="18" type="noConversion"/>
  </si>
  <si>
    <t>Kalle Danielsson</t>
    <phoneticPr fontId="18" type="noConversion"/>
  </si>
  <si>
    <t>Peggy Hedberg</t>
    <phoneticPr fontId="18" type="noConversion"/>
  </si>
  <si>
    <t>Per Bengtsson</t>
    <phoneticPr fontId="18" type="noConversion"/>
  </si>
  <si>
    <t>Göran Häger</t>
    <phoneticPr fontId="18" type="noConversion"/>
  </si>
  <si>
    <t>Anna-Stina Lindbo</t>
  </si>
  <si>
    <t>LADIES ÄLDRE</t>
    <phoneticPr fontId="18" type="noConversion"/>
  </si>
  <si>
    <t>Lena Tengstrand</t>
    <phoneticPr fontId="18" type="noConversion"/>
  </si>
  <si>
    <t>Anna Lamm</t>
    <phoneticPr fontId="18" type="noConversion"/>
  </si>
  <si>
    <t>Ernie Tobell</t>
    <phoneticPr fontId="18" type="noConversion"/>
  </si>
  <si>
    <t>Barbro Flodin</t>
    <phoneticPr fontId="18" type="noConversion"/>
  </si>
  <si>
    <t>Erik Yttermo</t>
    <phoneticPr fontId="18" type="noConversion"/>
  </si>
  <si>
    <t>Bengt Eriksson</t>
    <phoneticPr fontId="18" type="noConversion"/>
  </si>
  <si>
    <t>GUBBAR</t>
    <phoneticPr fontId="18" type="noConversion"/>
  </si>
  <si>
    <t>YNGRE VETERANER</t>
  </si>
  <si>
    <t>ÄLDRE VETERANER</t>
  </si>
  <si>
    <t>Mikael Scmidt</t>
    <phoneticPr fontId="18" type="noConversion"/>
  </si>
  <si>
    <t>Gerda Woxen</t>
    <phoneticPr fontId="18" type="noConversion"/>
  </si>
  <si>
    <t>Anna Lamm</t>
    <phoneticPr fontId="18" type="noConversion"/>
  </si>
  <si>
    <t>Jan-Ole Österback</t>
    <phoneticPr fontId="18" type="noConversion"/>
  </si>
  <si>
    <t>Eva Källen</t>
    <phoneticPr fontId="18" type="noConversion"/>
  </si>
  <si>
    <t>INGEN TÄVLING</t>
    <phoneticPr fontId="18" type="noConversion"/>
  </si>
  <si>
    <t>INGEN TÄVLING</t>
    <phoneticPr fontId="18" type="noConversion"/>
  </si>
  <si>
    <t>Jonas Bauer</t>
    <phoneticPr fontId="18" type="noConversion"/>
  </si>
  <si>
    <t>Anders Rudolfsson</t>
    <phoneticPr fontId="18" type="noConversion"/>
  </si>
  <si>
    <t>INGEN TÄVLING</t>
  </si>
  <si>
    <t>Fredrik Björkstedt</t>
  </si>
  <si>
    <t>Alexander Schoulgin</t>
  </si>
  <si>
    <t>Björn Lundblad</t>
  </si>
  <si>
    <t>Gubbar Äldre 1,6 km</t>
  </si>
  <si>
    <t>Pentti Myllymäki</t>
  </si>
  <si>
    <t>Hans Eriksson</t>
    <phoneticPr fontId="0" type="noConversion"/>
  </si>
  <si>
    <t>Eila Lahti</t>
  </si>
  <si>
    <t>Gubbar Veteraner</t>
  </si>
  <si>
    <t>Inger Mårtenson</t>
  </si>
  <si>
    <t>Anders Nordstrand</t>
  </si>
  <si>
    <t>Curt Johansson</t>
  </si>
  <si>
    <t>Ladies Äldre Veteraner</t>
  </si>
  <si>
    <t>Eugen RönnQuist</t>
  </si>
  <si>
    <t>Maj-Britt Brockman</t>
  </si>
  <si>
    <t>P-O Zethrin</t>
  </si>
  <si>
    <t>Erik Lundström</t>
  </si>
  <si>
    <t>Hans Eriksson</t>
  </si>
  <si>
    <t xml:space="preserve">Söndagen den 19 feb. Plats Grönsta konstsnöspår </t>
  </si>
  <si>
    <t>Anders Sjöstedt</t>
  </si>
  <si>
    <t>Michaell Ten Siethoff</t>
  </si>
  <si>
    <t>Arne Landström</t>
  </si>
  <si>
    <t>Hans Palmbäck</t>
  </si>
  <si>
    <t>H35</t>
  </si>
  <si>
    <t>H50</t>
  </si>
  <si>
    <t>H65</t>
  </si>
  <si>
    <t>H80</t>
  </si>
  <si>
    <t>D35</t>
  </si>
  <si>
    <t>D50</t>
  </si>
  <si>
    <t>D65</t>
  </si>
  <si>
    <t>D80</t>
  </si>
  <si>
    <t>Söndagen den 11 feb. Plats Lidingövallen</t>
  </si>
  <si>
    <t>Individuell intervallstart</t>
  </si>
  <si>
    <t>Gubbar Äldre Veteraner</t>
  </si>
  <si>
    <t>LADIES ÄLDRE VETERANER</t>
  </si>
  <si>
    <t>Felix Söderbäck</t>
  </si>
  <si>
    <t>Gerda Woxen</t>
  </si>
  <si>
    <t>RESULTAT SKIDOR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</si>
</sst>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2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2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indexed="8"/>
      <name val="Calibri"/>
      <family val="2"/>
    </font>
    <font>
      <sz val="8"/>
      <name val="Verdana"/>
      <family val="2"/>
    </font>
    <font>
      <sz val="14"/>
      <color indexed="8"/>
      <name val="Calibri"/>
      <family val="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sz val="16"/>
      <color indexed="8"/>
      <name val="Calibri"/>
      <family val="2"/>
    </font>
    <font>
      <sz val="16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Verdana"/>
      <family val="2"/>
    </font>
    <font>
      <sz val="12"/>
      <name val="Verdana"/>
      <family val="2"/>
    </font>
    <font>
      <b/>
      <sz val="12"/>
      <color indexed="12"/>
      <name val="Verdana"/>
      <family val="2"/>
    </font>
    <font>
      <sz val="12"/>
      <color indexed="9"/>
      <name val="Calibri"/>
      <family val="2"/>
    </font>
    <font>
      <sz val="20"/>
      <name val="Verdana"/>
      <family val="2"/>
    </font>
    <font>
      <sz val="20"/>
      <name val="Calibri"/>
      <family val="2"/>
    </font>
    <font>
      <sz val="20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0" fillId="0" borderId="0" xfId="0" applyAlignment="1">
      <alignment wrapText="1"/>
    </xf>
    <xf numFmtId="0" fontId="23" fillId="0" borderId="0" xfId="0" applyFont="1"/>
    <xf numFmtId="0" fontId="22" fillId="0" borderId="0" xfId="0" applyFont="1"/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0" xfId="0" applyFont="1"/>
    <xf numFmtId="0" fontId="20" fillId="0" borderId="0" xfId="0" applyFont="1"/>
    <xf numFmtId="0" fontId="17" fillId="0" borderId="0" xfId="0" applyFont="1"/>
    <xf numFmtId="0" fontId="1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28" fillId="0" borderId="0" xfId="0" applyFont="1"/>
    <xf numFmtId="0" fontId="26" fillId="0" borderId="0" xfId="0" applyFont="1" applyAlignment="1">
      <alignment horizontal="left"/>
    </xf>
    <xf numFmtId="0" fontId="29" fillId="0" borderId="0" xfId="0" applyFont="1"/>
    <xf numFmtId="0" fontId="30" fillId="0" borderId="0" xfId="0" applyFont="1"/>
    <xf numFmtId="0" fontId="31" fillId="0" borderId="0" xfId="0" applyFont="1" applyAlignment="1">
      <alignment horizontal="center"/>
    </xf>
    <xf numFmtId="0" fontId="31" fillId="0" borderId="0" xfId="0" applyFont="1"/>
    <xf numFmtId="0" fontId="32" fillId="0" borderId="0" xfId="0" applyFont="1" applyAlignment="1">
      <alignment horizontal="center"/>
    </xf>
    <xf numFmtId="0" fontId="32" fillId="2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7" fillId="2" borderId="0" xfId="0" applyFont="1" applyFill="1" applyAlignment="1">
      <alignment horizontal="center"/>
    </xf>
    <xf numFmtId="0" fontId="0" fillId="2" borderId="0" xfId="0" applyFill="1"/>
    <xf numFmtId="0" fontId="7" fillId="0" borderId="0" xfId="0" applyFont="1"/>
    <xf numFmtId="0" fontId="0" fillId="0" borderId="0" xfId="0" applyAlignment="1">
      <alignment horizontal="center"/>
    </xf>
    <xf numFmtId="0" fontId="36" fillId="0" borderId="0" xfId="0" applyFont="1" applyFill="1" applyAlignment="1">
      <alignment horizontal="left"/>
    </xf>
    <xf numFmtId="0" fontId="37" fillId="0" borderId="0" xfId="0" applyFont="1" applyAlignment="1">
      <alignment horizontal="center"/>
    </xf>
    <xf numFmtId="0" fontId="37" fillId="0" borderId="0" xfId="0" applyFont="1"/>
    <xf numFmtId="0" fontId="0" fillId="0" borderId="0" xfId="0" applyAlignment="1">
      <alignment horizontal="center"/>
    </xf>
    <xf numFmtId="0" fontId="7" fillId="2" borderId="0" xfId="0" applyFont="1" applyFill="1" applyAlignment="1">
      <alignment horizontal="center"/>
    </xf>
    <xf numFmtId="0" fontId="20" fillId="0" borderId="0" xfId="0" applyFont="1" applyAlignment="1">
      <alignment horizontal="left"/>
    </xf>
    <xf numFmtId="0" fontId="38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3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35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5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32" fillId="2" borderId="0" xfId="0" applyFont="1" applyFill="1" applyAlignment="1">
      <alignment horizontal="center"/>
    </xf>
    <xf numFmtId="0" fontId="33" fillId="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4" fillId="0" borderId="0" xfId="0" applyFont="1" applyAlignment="1">
      <alignment horizont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192405</xdr:rowOff>
    </xdr:from>
    <xdr:to>
      <xdr:col>7</xdr:col>
      <xdr:colOff>201930</xdr:colOff>
      <xdr:row>23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2DA96-CD07-C21D-975F-2CBC70E05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004" t="23929" r="33200" b="39252"/>
        <a:stretch/>
      </xdr:blipFill>
      <xdr:spPr>
        <a:xfrm>
          <a:off x="0" y="1440180"/>
          <a:ext cx="6202680" cy="3815715"/>
        </a:xfrm>
        <a:prstGeom prst="rect">
          <a:avLst/>
        </a:prstGeom>
      </xdr:spPr>
    </xdr:pic>
    <xdr:clientData/>
  </xdr:twoCellAnchor>
  <xdr:twoCellAnchor editAs="oneCell">
    <xdr:from>
      <xdr:col>7</xdr:col>
      <xdr:colOff>264795</xdr:colOff>
      <xdr:row>5</xdr:row>
      <xdr:rowOff>68580</xdr:rowOff>
    </xdr:from>
    <xdr:to>
      <xdr:col>12</xdr:col>
      <xdr:colOff>392430</xdr:colOff>
      <xdr:row>24</xdr:row>
      <xdr:rowOff>167640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6E47E9-AB50-65DC-195A-73040EAAA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4282" t="31319" r="23596" b="30841"/>
        <a:stretch/>
      </xdr:blipFill>
      <xdr:spPr>
        <a:xfrm>
          <a:off x="6265545" y="1716405"/>
          <a:ext cx="4413885" cy="3899535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466725</xdr:colOff>
      <xdr:row>5</xdr:row>
      <xdr:rowOff>66676</xdr:rowOff>
    </xdr:from>
    <xdr:to>
      <xdr:col>17</xdr:col>
      <xdr:colOff>596266</xdr:colOff>
      <xdr:row>27</xdr:row>
      <xdr:rowOff>154305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C2A13D1-8E13-18B2-8AC7-F932A1303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4368" t="28909" r="23550" b="27516"/>
        <a:stretch/>
      </xdr:blipFill>
      <xdr:spPr>
        <a:xfrm>
          <a:off x="10753725" y="1714501"/>
          <a:ext cx="4415791" cy="4488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7620</xdr:rowOff>
    </xdr:from>
    <xdr:to>
      <xdr:col>11</xdr:col>
      <xdr:colOff>647700</xdr:colOff>
      <xdr:row>26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215E5-DF3C-400A-B3E3-F1629A9D9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28" t="26373" r="45826" b="24806"/>
        <a:stretch/>
      </xdr:blipFill>
      <xdr:spPr>
        <a:xfrm>
          <a:off x="701040" y="205740"/>
          <a:ext cx="7322820" cy="5021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8"/>
  <sheetViews>
    <sheetView tabSelected="1" workbookViewId="0"/>
  </sheetViews>
  <sheetFormatPr defaultColWidth="19" defaultRowHeight="15.6" x14ac:dyDescent="0.3"/>
  <cols>
    <col min="1" max="1" width="7.5" style="35" customWidth="1"/>
    <col min="2" max="2" width="23.69921875" style="1" customWidth="1"/>
    <col min="3" max="3" width="23.19921875" style="1" customWidth="1"/>
    <col min="4" max="4" width="28.19921875" style="1" customWidth="1"/>
    <col min="5" max="5" width="34.19921875" style="1" customWidth="1"/>
    <col min="6" max="6" width="33.19921875" style="1" customWidth="1"/>
    <col min="7" max="7" width="2.69921875" style="1" customWidth="1"/>
    <col min="8" max="8" width="7.5" style="1" customWidth="1"/>
    <col min="9" max="9" width="24.296875" style="1" customWidth="1"/>
    <col min="10" max="10" width="39.796875" style="1" customWidth="1"/>
    <col min="11" max="11" width="24" style="1" customWidth="1"/>
    <col min="12" max="12" width="32.19921875" customWidth="1"/>
  </cols>
  <sheetData>
    <row r="1" spans="1:13" s="45" customFormat="1" ht="25.8" x14ac:dyDescent="0.5">
      <c r="A1" s="43" t="s">
        <v>30</v>
      </c>
      <c r="B1" s="44"/>
      <c r="C1" s="44"/>
      <c r="D1" s="44"/>
      <c r="E1" s="44"/>
      <c r="F1" s="44"/>
      <c r="G1" s="44"/>
      <c r="H1" s="43" t="s">
        <v>29</v>
      </c>
      <c r="I1" s="44"/>
      <c r="J1" s="44"/>
      <c r="K1" s="44"/>
    </row>
    <row r="3" spans="1:13" s="32" customFormat="1" ht="16.2" x14ac:dyDescent="0.3">
      <c r="B3" s="70" t="s">
        <v>443</v>
      </c>
      <c r="C3" s="71"/>
      <c r="D3" s="33" t="s">
        <v>444</v>
      </c>
      <c r="E3" s="33" t="s">
        <v>445</v>
      </c>
      <c r="F3" s="33" t="s">
        <v>446</v>
      </c>
      <c r="I3" s="33" t="s">
        <v>447</v>
      </c>
      <c r="J3" s="33" t="s">
        <v>448</v>
      </c>
      <c r="K3" s="33" t="s">
        <v>449</v>
      </c>
      <c r="L3" s="33" t="s">
        <v>450</v>
      </c>
    </row>
    <row r="4" spans="1:13" s="54" customFormat="1" ht="16.2" x14ac:dyDescent="0.3">
      <c r="A4" s="54">
        <v>2024</v>
      </c>
      <c r="B4" s="74" t="s">
        <v>455</v>
      </c>
      <c r="C4" s="74"/>
      <c r="D4" s="54" t="s">
        <v>264</v>
      </c>
      <c r="E4" s="54" t="s">
        <v>299</v>
      </c>
      <c r="F4" s="54" t="s">
        <v>14</v>
      </c>
      <c r="H4" s="54">
        <v>2024</v>
      </c>
      <c r="I4" s="54" t="s">
        <v>0</v>
      </c>
      <c r="J4" s="54" t="s">
        <v>157</v>
      </c>
      <c r="K4" s="54" t="s">
        <v>81</v>
      </c>
      <c r="L4" s="54" t="s">
        <v>456</v>
      </c>
    </row>
    <row r="5" spans="1:13" s="54" customFormat="1" ht="16.2" x14ac:dyDescent="0.3">
      <c r="B5" s="70" t="s">
        <v>282</v>
      </c>
      <c r="C5" s="71"/>
      <c r="D5" s="61" t="s">
        <v>288</v>
      </c>
      <c r="E5" s="61" t="s">
        <v>428</v>
      </c>
      <c r="F5" s="61" t="s">
        <v>453</v>
      </c>
      <c r="I5" s="60" t="s">
        <v>138</v>
      </c>
      <c r="J5" s="60" t="s">
        <v>137</v>
      </c>
      <c r="K5" s="60" t="s">
        <v>174</v>
      </c>
      <c r="L5" s="63" t="s">
        <v>454</v>
      </c>
    </row>
    <row r="6" spans="1:13" s="54" customFormat="1" ht="16.2" x14ac:dyDescent="0.3">
      <c r="A6" s="56">
        <v>2023</v>
      </c>
      <c r="B6" s="68" t="s">
        <v>1</v>
      </c>
      <c r="C6" s="68"/>
      <c r="D6" s="62" t="s">
        <v>12</v>
      </c>
      <c r="E6" s="62" t="s">
        <v>13</v>
      </c>
      <c r="F6" s="62" t="s">
        <v>14</v>
      </c>
      <c r="H6" s="56">
        <v>2023</v>
      </c>
      <c r="I6" s="62" t="s">
        <v>0</v>
      </c>
      <c r="J6" s="62" t="s">
        <v>9</v>
      </c>
      <c r="K6" s="62" t="s">
        <v>11</v>
      </c>
      <c r="L6" s="62" t="s">
        <v>10</v>
      </c>
    </row>
    <row r="7" spans="1:13" s="32" customFormat="1" ht="16.2" x14ac:dyDescent="0.3">
      <c r="A7" s="56">
        <v>2022</v>
      </c>
      <c r="B7" s="66" t="s">
        <v>416</v>
      </c>
      <c r="C7" s="66"/>
      <c r="D7" s="67"/>
      <c r="E7" s="67"/>
      <c r="F7" s="67"/>
      <c r="H7" s="56">
        <v>2022</v>
      </c>
      <c r="I7" s="64" t="s">
        <v>416</v>
      </c>
      <c r="J7" s="64"/>
      <c r="K7" s="65"/>
      <c r="L7" s="65"/>
    </row>
    <row r="8" spans="1:13" s="32" customFormat="1" ht="16.2" x14ac:dyDescent="0.3">
      <c r="A8" s="56">
        <v>2021</v>
      </c>
      <c r="B8" s="66" t="s">
        <v>61</v>
      </c>
      <c r="C8" s="66"/>
      <c r="D8" s="67"/>
      <c r="E8" s="67"/>
      <c r="F8" s="67"/>
      <c r="H8" s="56">
        <v>2021</v>
      </c>
      <c r="I8" s="66" t="s">
        <v>60</v>
      </c>
      <c r="J8" s="67"/>
      <c r="K8" s="67"/>
      <c r="L8" s="67"/>
      <c r="M8" s="58"/>
    </row>
    <row r="9" spans="1:13" s="32" customFormat="1" ht="16.2" x14ac:dyDescent="0.3">
      <c r="A9" s="56">
        <v>2020</v>
      </c>
      <c r="B9" s="67"/>
      <c r="C9" s="67"/>
      <c r="D9" s="67"/>
      <c r="E9" s="67"/>
      <c r="F9" s="67"/>
      <c r="H9" s="56">
        <v>2020</v>
      </c>
      <c r="I9" s="67"/>
      <c r="J9" s="67"/>
      <c r="K9" s="67"/>
      <c r="L9" s="67"/>
      <c r="M9" s="58"/>
    </row>
    <row r="10" spans="1:13" s="57" customFormat="1" ht="16.2" x14ac:dyDescent="0.3">
      <c r="A10" s="56">
        <v>2019</v>
      </c>
      <c r="B10" s="68" t="s">
        <v>1</v>
      </c>
      <c r="C10" s="68"/>
      <c r="D10" s="59" t="s">
        <v>2</v>
      </c>
      <c r="E10" s="59" t="s">
        <v>3</v>
      </c>
      <c r="F10" s="59" t="s">
        <v>4</v>
      </c>
      <c r="H10" s="56">
        <v>2019</v>
      </c>
      <c r="I10" s="59" t="s">
        <v>5</v>
      </c>
      <c r="J10" s="59" t="s">
        <v>6</v>
      </c>
      <c r="K10" s="59" t="s">
        <v>7</v>
      </c>
      <c r="L10" s="59" t="s">
        <v>8</v>
      </c>
    </row>
    <row r="11" spans="1:13" s="34" customFormat="1" ht="16.2" x14ac:dyDescent="0.3">
      <c r="A11" s="50">
        <v>2018</v>
      </c>
      <c r="B11" s="72" t="s">
        <v>175</v>
      </c>
      <c r="C11" s="72"/>
      <c r="D11" s="51" t="s">
        <v>176</v>
      </c>
      <c r="E11" s="51" t="s">
        <v>177</v>
      </c>
      <c r="F11" s="51" t="s">
        <v>375</v>
      </c>
      <c r="G11" s="51"/>
      <c r="H11" s="50">
        <v>2018</v>
      </c>
      <c r="I11" s="51" t="s">
        <v>376</v>
      </c>
      <c r="J11" s="51" t="s">
        <v>377</v>
      </c>
      <c r="K11" s="51" t="s">
        <v>378</v>
      </c>
      <c r="L11" s="51" t="s">
        <v>379</v>
      </c>
    </row>
    <row r="12" spans="1:13" s="36" customFormat="1" ht="12.6" x14ac:dyDescent="0.2">
      <c r="A12" s="35">
        <v>2017</v>
      </c>
      <c r="B12" s="73" t="s">
        <v>247</v>
      </c>
      <c r="C12" s="73"/>
      <c r="D12" s="36" t="s">
        <v>176</v>
      </c>
      <c r="E12" s="36" t="s">
        <v>248</v>
      </c>
      <c r="F12" s="37"/>
      <c r="H12" s="50">
        <v>2017</v>
      </c>
      <c r="I12" s="36" t="s">
        <v>249</v>
      </c>
      <c r="J12" s="36" t="s">
        <v>250</v>
      </c>
      <c r="K12" s="36" t="s">
        <v>246</v>
      </c>
      <c r="L12" s="36" t="s">
        <v>251</v>
      </c>
    </row>
    <row r="13" spans="1:13" s="35" customFormat="1" x14ac:dyDescent="0.3">
      <c r="A13" s="35">
        <v>2016</v>
      </c>
      <c r="B13" s="65" t="s">
        <v>252</v>
      </c>
      <c r="C13" s="65"/>
      <c r="D13" s="36" t="s">
        <v>253</v>
      </c>
      <c r="E13" s="36" t="s">
        <v>248</v>
      </c>
      <c r="F13" s="37"/>
      <c r="H13" s="35">
        <v>2016</v>
      </c>
      <c r="I13" s="36" t="s">
        <v>245</v>
      </c>
      <c r="J13" s="1" t="s">
        <v>254</v>
      </c>
      <c r="K13" s="36" t="s">
        <v>246</v>
      </c>
      <c r="L13" s="1" t="s">
        <v>251</v>
      </c>
    </row>
    <row r="14" spans="1:13" s="35" customFormat="1" x14ac:dyDescent="0.3">
      <c r="A14" s="35">
        <v>2015</v>
      </c>
      <c r="B14" s="65" t="s">
        <v>252</v>
      </c>
      <c r="C14" s="65"/>
      <c r="D14" s="1" t="s">
        <v>176</v>
      </c>
      <c r="E14" s="36" t="s">
        <v>248</v>
      </c>
      <c r="F14" s="37"/>
      <c r="H14" s="35">
        <v>2015</v>
      </c>
      <c r="I14" s="36" t="s">
        <v>245</v>
      </c>
      <c r="J14" s="36" t="s">
        <v>255</v>
      </c>
      <c r="K14" s="36" t="s">
        <v>256</v>
      </c>
      <c r="L14" s="1" t="s">
        <v>251</v>
      </c>
    </row>
    <row r="15" spans="1:13" s="35" customFormat="1" x14ac:dyDescent="0.3">
      <c r="A15" s="35">
        <v>2014</v>
      </c>
      <c r="B15" s="65" t="s">
        <v>252</v>
      </c>
      <c r="C15" s="65"/>
      <c r="D15" s="1" t="s">
        <v>176</v>
      </c>
      <c r="E15" s="1" t="s">
        <v>257</v>
      </c>
      <c r="F15" s="38"/>
      <c r="H15" s="35">
        <v>2014</v>
      </c>
      <c r="I15" s="36" t="s">
        <v>258</v>
      </c>
      <c r="J15" s="36" t="s">
        <v>250</v>
      </c>
      <c r="K15" s="36" t="s">
        <v>246</v>
      </c>
      <c r="L15" s="1" t="s">
        <v>251</v>
      </c>
    </row>
    <row r="16" spans="1:13" s="35" customFormat="1" ht="12.6" x14ac:dyDescent="0.2">
      <c r="B16" s="69" t="s">
        <v>408</v>
      </c>
      <c r="C16" s="69"/>
      <c r="D16" s="39" t="s">
        <v>409</v>
      </c>
      <c r="E16" s="39" t="s">
        <v>410</v>
      </c>
      <c r="F16" s="39"/>
      <c r="I16" s="39" t="s">
        <v>172</v>
      </c>
      <c r="J16" s="39" t="s">
        <v>173</v>
      </c>
      <c r="K16" s="39" t="s">
        <v>174</v>
      </c>
      <c r="L16" s="39"/>
    </row>
    <row r="17" spans="1:13" s="35" customFormat="1" x14ac:dyDescent="0.3">
      <c r="A17" s="35">
        <v>2013</v>
      </c>
      <c r="B17" s="65" t="s">
        <v>252</v>
      </c>
      <c r="C17" s="65"/>
      <c r="D17" s="1" t="s">
        <v>176</v>
      </c>
      <c r="E17" s="1" t="s">
        <v>244</v>
      </c>
      <c r="F17" s="38"/>
      <c r="H17" s="35">
        <v>2013</v>
      </c>
      <c r="I17" s="1" t="s">
        <v>245</v>
      </c>
      <c r="J17" s="1" t="s">
        <v>250</v>
      </c>
      <c r="K17" s="1" t="s">
        <v>246</v>
      </c>
      <c r="L17" s="39"/>
    </row>
    <row r="18" spans="1:13" x14ac:dyDescent="0.3">
      <c r="A18" s="35">
        <v>2012</v>
      </c>
      <c r="B18" s="65" t="s">
        <v>252</v>
      </c>
      <c r="C18" s="65"/>
      <c r="D18" s="1" t="s">
        <v>411</v>
      </c>
      <c r="E18" s="1" t="s">
        <v>244</v>
      </c>
      <c r="F18" s="38"/>
      <c r="H18" s="35">
        <v>2012</v>
      </c>
      <c r="I18" s="1" t="s">
        <v>254</v>
      </c>
      <c r="J18" s="1" t="s">
        <v>250</v>
      </c>
      <c r="K18" s="1" t="s">
        <v>246</v>
      </c>
      <c r="L18" s="40"/>
    </row>
    <row r="19" spans="1:13" x14ac:dyDescent="0.3">
      <c r="A19" s="35">
        <f t="shared" ref="A19:A24" si="0">A18-1</f>
        <v>2011</v>
      </c>
      <c r="B19" s="65" t="s">
        <v>252</v>
      </c>
      <c r="C19" s="65"/>
      <c r="D19" s="1" t="s">
        <v>176</v>
      </c>
      <c r="E19" s="1" t="s">
        <v>257</v>
      </c>
      <c r="F19" s="38"/>
      <c r="H19" s="35">
        <f t="shared" ref="H19:H24" si="1">H18-1</f>
        <v>2011</v>
      </c>
      <c r="I19" s="1" t="s">
        <v>250</v>
      </c>
      <c r="J19" s="1" t="s">
        <v>412</v>
      </c>
      <c r="K19" s="1" t="s">
        <v>413</v>
      </c>
      <c r="L19" s="40"/>
    </row>
    <row r="20" spans="1:13" x14ac:dyDescent="0.3">
      <c r="A20" s="35">
        <f t="shared" si="0"/>
        <v>2010</v>
      </c>
      <c r="B20" s="65" t="s">
        <v>252</v>
      </c>
      <c r="C20" s="65"/>
      <c r="D20" s="1" t="s">
        <v>176</v>
      </c>
      <c r="E20" s="1" t="s">
        <v>244</v>
      </c>
      <c r="F20" s="38"/>
      <c r="H20" s="35">
        <f t="shared" si="1"/>
        <v>2010</v>
      </c>
      <c r="I20" s="1" t="s">
        <v>250</v>
      </c>
      <c r="J20" s="1" t="s">
        <v>246</v>
      </c>
      <c r="K20" s="1" t="s">
        <v>413</v>
      </c>
      <c r="L20" s="40"/>
    </row>
    <row r="21" spans="1:13" x14ac:dyDescent="0.3">
      <c r="A21" s="35">
        <f t="shared" si="0"/>
        <v>2009</v>
      </c>
      <c r="B21" s="65" t="s">
        <v>252</v>
      </c>
      <c r="C21" s="65"/>
      <c r="D21" s="1" t="s">
        <v>414</v>
      </c>
      <c r="E21" s="1" t="s">
        <v>244</v>
      </c>
      <c r="F21" s="38"/>
      <c r="H21" s="35">
        <f t="shared" si="1"/>
        <v>2009</v>
      </c>
      <c r="I21" s="1" t="s">
        <v>415</v>
      </c>
      <c r="J21" s="1" t="s">
        <v>246</v>
      </c>
      <c r="K21" s="1" t="s">
        <v>413</v>
      </c>
      <c r="L21" s="40"/>
    </row>
    <row r="22" spans="1:13" x14ac:dyDescent="0.3">
      <c r="A22" s="35">
        <f t="shared" si="0"/>
        <v>2008</v>
      </c>
      <c r="B22" s="64" t="s">
        <v>416</v>
      </c>
      <c r="C22" s="64"/>
      <c r="D22" s="65"/>
      <c r="E22" s="65"/>
      <c r="F22" s="65"/>
      <c r="H22" s="35">
        <f t="shared" si="1"/>
        <v>2008</v>
      </c>
      <c r="I22" s="64" t="s">
        <v>417</v>
      </c>
      <c r="J22" s="64"/>
      <c r="K22" s="65"/>
      <c r="L22" s="65"/>
    </row>
    <row r="23" spans="1:13" x14ac:dyDescent="0.3">
      <c r="A23" s="35">
        <f t="shared" si="0"/>
        <v>2007</v>
      </c>
      <c r="B23" s="65" t="s">
        <v>418</v>
      </c>
      <c r="C23" s="65"/>
      <c r="D23" s="1" t="s">
        <v>419</v>
      </c>
      <c r="E23" s="1" t="s">
        <v>244</v>
      </c>
      <c r="F23" s="38"/>
      <c r="H23" s="35">
        <f t="shared" si="1"/>
        <v>2007</v>
      </c>
      <c r="I23" s="1" t="s">
        <v>245</v>
      </c>
      <c r="J23" s="1" t="s">
        <v>246</v>
      </c>
      <c r="K23" s="1" t="s">
        <v>251</v>
      </c>
      <c r="L23" s="40"/>
    </row>
    <row r="24" spans="1:13" x14ac:dyDescent="0.3">
      <c r="A24" s="35">
        <f t="shared" si="0"/>
        <v>2006</v>
      </c>
      <c r="B24" s="65" t="s">
        <v>398</v>
      </c>
      <c r="C24" s="65"/>
      <c r="D24" s="52" t="s">
        <v>399</v>
      </c>
      <c r="E24" s="52" t="s">
        <v>244</v>
      </c>
      <c r="F24" s="38"/>
      <c r="H24" s="35">
        <f t="shared" si="1"/>
        <v>2006</v>
      </c>
      <c r="I24" s="52" t="s">
        <v>245</v>
      </c>
      <c r="J24" s="52" t="s">
        <v>246</v>
      </c>
      <c r="K24" s="52" t="s">
        <v>143</v>
      </c>
      <c r="L24" s="40"/>
    </row>
    <row r="25" spans="1:13" x14ac:dyDescent="0.3">
      <c r="B25" s="69" t="s">
        <v>408</v>
      </c>
      <c r="C25" s="69"/>
      <c r="D25" s="47" t="s">
        <v>409</v>
      </c>
      <c r="E25" s="47" t="s">
        <v>410</v>
      </c>
      <c r="F25" s="38"/>
      <c r="G25" s="35"/>
      <c r="H25" s="35"/>
      <c r="I25" s="39" t="s">
        <v>172</v>
      </c>
      <c r="J25" s="55" t="s">
        <v>401</v>
      </c>
      <c r="K25" s="55"/>
      <c r="L25" s="40"/>
    </row>
    <row r="26" spans="1:13" x14ac:dyDescent="0.3">
      <c r="A26" s="35">
        <f>A24-1</f>
        <v>2005</v>
      </c>
      <c r="B26" s="65" t="s">
        <v>73</v>
      </c>
      <c r="C26" s="65"/>
      <c r="D26" s="52" t="s">
        <v>399</v>
      </c>
      <c r="E26" s="52" t="s">
        <v>244</v>
      </c>
      <c r="F26" s="38"/>
      <c r="H26" s="35">
        <f>H24-1</f>
        <v>2005</v>
      </c>
      <c r="I26" s="52" t="s">
        <v>245</v>
      </c>
      <c r="J26" s="7" t="s">
        <v>400</v>
      </c>
      <c r="K26" s="55"/>
      <c r="L26" s="40"/>
    </row>
    <row r="27" spans="1:13" x14ac:dyDescent="0.3">
      <c r="A27" s="35">
        <f t="shared" ref="A27:A36" si="2">A26-1</f>
        <v>2004</v>
      </c>
      <c r="B27" s="65" t="s">
        <v>418</v>
      </c>
      <c r="C27" s="65"/>
      <c r="D27" s="52" t="s">
        <v>244</v>
      </c>
      <c r="E27" s="52" t="s">
        <v>404</v>
      </c>
      <c r="F27" s="38"/>
      <c r="H27" s="35">
        <f t="shared" ref="H27:H36" si="3">H26-1</f>
        <v>2004</v>
      </c>
      <c r="I27" s="52" t="s">
        <v>402</v>
      </c>
      <c r="J27" s="7" t="s">
        <v>403</v>
      </c>
      <c r="K27" s="55"/>
      <c r="L27" s="40"/>
    </row>
    <row r="28" spans="1:13" x14ac:dyDescent="0.3">
      <c r="A28" s="35">
        <f t="shared" si="2"/>
        <v>2003</v>
      </c>
      <c r="B28" s="65" t="s">
        <v>419</v>
      </c>
      <c r="C28" s="65"/>
      <c r="D28" s="52" t="s">
        <v>244</v>
      </c>
      <c r="F28" s="38"/>
      <c r="H28" s="35">
        <f t="shared" si="3"/>
        <v>2003</v>
      </c>
      <c r="I28" s="52" t="s">
        <v>246</v>
      </c>
      <c r="J28" s="7" t="s">
        <v>403</v>
      </c>
      <c r="K28" s="55"/>
      <c r="L28" s="40"/>
    </row>
    <row r="29" spans="1:13" x14ac:dyDescent="0.3">
      <c r="A29" s="35">
        <f t="shared" si="2"/>
        <v>2002</v>
      </c>
      <c r="B29" s="65" t="s">
        <v>406</v>
      </c>
      <c r="C29" s="65"/>
      <c r="D29" s="52" t="s">
        <v>244</v>
      </c>
      <c r="E29" s="52" t="s">
        <v>407</v>
      </c>
      <c r="F29" s="38"/>
      <c r="H29" s="35">
        <f t="shared" si="3"/>
        <v>2002</v>
      </c>
      <c r="I29" s="52" t="s">
        <v>246</v>
      </c>
      <c r="J29" s="7" t="s">
        <v>405</v>
      </c>
      <c r="K29" s="55"/>
      <c r="L29" s="40"/>
    </row>
    <row r="30" spans="1:13" x14ac:dyDescent="0.3">
      <c r="A30" s="35">
        <f t="shared" si="2"/>
        <v>2001</v>
      </c>
      <c r="B30" s="64" t="s">
        <v>420</v>
      </c>
      <c r="C30" s="65"/>
      <c r="D30" s="65"/>
      <c r="E30" s="65"/>
      <c r="F30" s="65"/>
      <c r="H30" s="35">
        <f t="shared" si="3"/>
        <v>2001</v>
      </c>
      <c r="I30" s="64" t="s">
        <v>416</v>
      </c>
      <c r="J30" s="64"/>
      <c r="K30" s="65"/>
      <c r="L30" s="65"/>
    </row>
    <row r="31" spans="1:13" x14ac:dyDescent="0.3">
      <c r="A31" s="35">
        <f t="shared" si="2"/>
        <v>2000</v>
      </c>
      <c r="B31" s="64" t="s">
        <v>420</v>
      </c>
      <c r="C31" s="65"/>
      <c r="D31" s="65"/>
      <c r="E31" s="65"/>
      <c r="F31" s="65"/>
      <c r="H31" s="35">
        <f t="shared" si="3"/>
        <v>2000</v>
      </c>
      <c r="I31" s="64" t="s">
        <v>417</v>
      </c>
      <c r="J31" s="64"/>
      <c r="K31" s="65"/>
      <c r="L31" s="65"/>
    </row>
    <row r="32" spans="1:13" x14ac:dyDescent="0.3">
      <c r="A32" s="35">
        <f t="shared" si="2"/>
        <v>1999</v>
      </c>
      <c r="B32" s="65" t="s">
        <v>208</v>
      </c>
      <c r="C32" s="65"/>
      <c r="D32" s="46" t="s">
        <v>244</v>
      </c>
      <c r="E32" s="46" t="s">
        <v>209</v>
      </c>
      <c r="F32" s="38"/>
      <c r="H32" s="35">
        <f t="shared" si="3"/>
        <v>1999</v>
      </c>
      <c r="I32" s="1" t="s">
        <v>232</v>
      </c>
      <c r="J32" s="46" t="s">
        <v>233</v>
      </c>
      <c r="K32" s="40"/>
      <c r="L32" s="40"/>
      <c r="M32" s="1"/>
    </row>
    <row r="33" spans="1:13" x14ac:dyDescent="0.3">
      <c r="A33" s="35">
        <f t="shared" si="2"/>
        <v>1998</v>
      </c>
      <c r="B33" s="65" t="s">
        <v>248</v>
      </c>
      <c r="C33" s="65"/>
      <c r="D33" s="1" t="s">
        <v>244</v>
      </c>
      <c r="E33" s="1" t="s">
        <v>234</v>
      </c>
      <c r="F33" s="38"/>
      <c r="H33" s="35">
        <f t="shared" si="3"/>
        <v>1998</v>
      </c>
      <c r="I33" s="1" t="s">
        <v>235</v>
      </c>
      <c r="J33" s="46" t="s">
        <v>163</v>
      </c>
      <c r="K33" s="40"/>
      <c r="L33" s="40"/>
    </row>
    <row r="34" spans="1:13" x14ac:dyDescent="0.3">
      <c r="A34" s="35">
        <f t="shared" si="2"/>
        <v>1997</v>
      </c>
      <c r="B34" s="64" t="s">
        <v>420</v>
      </c>
      <c r="C34" s="65"/>
      <c r="D34" s="65"/>
      <c r="E34" s="65"/>
      <c r="F34" s="65"/>
      <c r="H34" s="35">
        <f t="shared" si="3"/>
        <v>1997</v>
      </c>
      <c r="I34" s="64" t="s">
        <v>420</v>
      </c>
      <c r="J34" s="65"/>
      <c r="K34" s="65"/>
      <c r="L34" s="65"/>
      <c r="M34" s="1"/>
    </row>
    <row r="35" spans="1:13" x14ac:dyDescent="0.3">
      <c r="A35" s="35">
        <f t="shared" si="2"/>
        <v>1996</v>
      </c>
      <c r="B35" s="65" t="s">
        <v>248</v>
      </c>
      <c r="C35" s="65"/>
      <c r="D35" s="1" t="s">
        <v>244</v>
      </c>
      <c r="E35" s="1" t="s">
        <v>236</v>
      </c>
      <c r="F35" s="38"/>
      <c r="H35" s="35">
        <f t="shared" si="3"/>
        <v>1996</v>
      </c>
      <c r="I35" s="1" t="s">
        <v>232</v>
      </c>
      <c r="J35" s="46" t="s">
        <v>163</v>
      </c>
      <c r="K35" s="40"/>
      <c r="L35" s="40"/>
    </row>
    <row r="36" spans="1:13" x14ac:dyDescent="0.3">
      <c r="A36" s="35">
        <f t="shared" si="2"/>
        <v>1995</v>
      </c>
      <c r="B36" s="64" t="s">
        <v>420</v>
      </c>
      <c r="C36" s="65"/>
      <c r="D36" s="65"/>
      <c r="E36" s="65"/>
      <c r="F36" s="65"/>
      <c r="H36" s="35">
        <f t="shared" si="3"/>
        <v>1995</v>
      </c>
      <c r="I36" s="64" t="s">
        <v>420</v>
      </c>
      <c r="J36" s="65"/>
      <c r="K36" s="65"/>
      <c r="L36" s="65"/>
    </row>
    <row r="37" spans="1:13" s="41" customFormat="1" x14ac:dyDescent="0.3">
      <c r="A37" s="35"/>
      <c r="B37" s="39" t="s">
        <v>237</v>
      </c>
      <c r="C37" s="39" t="s">
        <v>238</v>
      </c>
      <c r="D37" s="39" t="s">
        <v>239</v>
      </c>
      <c r="E37" s="39" t="s">
        <v>240</v>
      </c>
      <c r="F37" s="38"/>
      <c r="G37" s="35"/>
      <c r="I37" s="53" t="s">
        <v>138</v>
      </c>
      <c r="J37" s="53" t="s">
        <v>137</v>
      </c>
      <c r="K37" s="40"/>
      <c r="L37" s="40"/>
    </row>
    <row r="38" spans="1:13" x14ac:dyDescent="0.3">
      <c r="A38" s="35">
        <f>A36-1</f>
        <v>1994</v>
      </c>
      <c r="B38" s="46" t="s">
        <v>133</v>
      </c>
      <c r="C38" s="46" t="s">
        <v>134</v>
      </c>
      <c r="D38" s="46" t="s">
        <v>132</v>
      </c>
      <c r="E38" s="46" t="s">
        <v>118</v>
      </c>
      <c r="F38" s="38"/>
      <c r="H38" s="35">
        <f>H36-1</f>
        <v>1994</v>
      </c>
      <c r="I38" s="46" t="s">
        <v>136</v>
      </c>
      <c r="J38" s="46" t="s">
        <v>233</v>
      </c>
      <c r="K38" s="40"/>
      <c r="L38" s="40"/>
    </row>
    <row r="39" spans="1:13" x14ac:dyDescent="0.3">
      <c r="A39" s="35">
        <f t="shared" ref="A39:A47" si="4">A38-1</f>
        <v>1993</v>
      </c>
      <c r="B39" s="64" t="s">
        <v>420</v>
      </c>
      <c r="C39" s="65"/>
      <c r="D39" s="65"/>
      <c r="E39" s="65"/>
      <c r="F39" s="65"/>
      <c r="H39" s="35">
        <f t="shared" ref="H39:H47" si="5">H38-1</f>
        <v>1993</v>
      </c>
      <c r="I39" s="64" t="s">
        <v>417</v>
      </c>
      <c r="J39" s="64"/>
      <c r="K39" s="65"/>
      <c r="L39" s="65"/>
    </row>
    <row r="40" spans="1:13" x14ac:dyDescent="0.3">
      <c r="A40" s="35">
        <f t="shared" si="4"/>
        <v>1992</v>
      </c>
      <c r="B40" s="64" t="s">
        <v>420</v>
      </c>
      <c r="C40" s="65"/>
      <c r="D40" s="65"/>
      <c r="E40" s="65"/>
      <c r="F40" s="65"/>
      <c r="H40" s="35">
        <f t="shared" si="5"/>
        <v>1992</v>
      </c>
      <c r="I40" s="64" t="s">
        <v>417</v>
      </c>
      <c r="J40" s="64"/>
      <c r="K40" s="65"/>
      <c r="L40" s="65"/>
    </row>
    <row r="41" spans="1:13" x14ac:dyDescent="0.3">
      <c r="A41" s="35">
        <f t="shared" si="4"/>
        <v>1991</v>
      </c>
      <c r="B41" s="46" t="s">
        <v>211</v>
      </c>
      <c r="C41" s="46" t="s">
        <v>213</v>
      </c>
      <c r="D41" s="46" t="s">
        <v>210</v>
      </c>
      <c r="E41" s="46" t="s">
        <v>212</v>
      </c>
      <c r="F41" s="38"/>
      <c r="H41" s="35">
        <f t="shared" si="5"/>
        <v>1991</v>
      </c>
      <c r="I41" s="46" t="s">
        <v>139</v>
      </c>
      <c r="J41" s="46" t="s">
        <v>233</v>
      </c>
      <c r="K41" s="40"/>
      <c r="L41" s="40"/>
    </row>
    <row r="42" spans="1:13" x14ac:dyDescent="0.3">
      <c r="A42" s="35">
        <f t="shared" si="4"/>
        <v>1990</v>
      </c>
      <c r="B42" s="64" t="s">
        <v>420</v>
      </c>
      <c r="C42" s="65"/>
      <c r="D42" s="65"/>
      <c r="E42" s="65"/>
      <c r="F42" s="65"/>
      <c r="H42" s="35">
        <f t="shared" si="5"/>
        <v>1990</v>
      </c>
      <c r="I42" s="64" t="s">
        <v>417</v>
      </c>
      <c r="J42" s="64"/>
      <c r="K42" s="65"/>
      <c r="L42" s="65"/>
    </row>
    <row r="43" spans="1:13" x14ac:dyDescent="0.3">
      <c r="A43" s="35">
        <f t="shared" si="4"/>
        <v>1989</v>
      </c>
      <c r="B43" s="64" t="s">
        <v>420</v>
      </c>
      <c r="C43" s="65"/>
      <c r="D43" s="65"/>
      <c r="E43" s="65"/>
      <c r="F43" s="65"/>
      <c r="H43" s="35">
        <f t="shared" si="5"/>
        <v>1989</v>
      </c>
      <c r="I43" s="64" t="s">
        <v>417</v>
      </c>
      <c r="J43" s="64"/>
      <c r="K43" s="65"/>
      <c r="L43" s="65"/>
    </row>
    <row r="44" spans="1:13" x14ac:dyDescent="0.3">
      <c r="A44" s="35">
        <f t="shared" si="4"/>
        <v>1988</v>
      </c>
      <c r="B44" s="46" t="s">
        <v>211</v>
      </c>
      <c r="C44" s="46" t="s">
        <v>119</v>
      </c>
      <c r="D44" s="46" t="s">
        <v>118</v>
      </c>
      <c r="E44" s="46" t="s">
        <v>212</v>
      </c>
      <c r="F44" s="38"/>
      <c r="H44" s="35">
        <f t="shared" si="5"/>
        <v>1988</v>
      </c>
      <c r="I44" s="46" t="s">
        <v>139</v>
      </c>
      <c r="J44" s="46" t="s">
        <v>233</v>
      </c>
      <c r="K44" s="40"/>
      <c r="L44" s="40"/>
    </row>
    <row r="45" spans="1:13" x14ac:dyDescent="0.3">
      <c r="A45" s="35">
        <f t="shared" si="4"/>
        <v>1987</v>
      </c>
      <c r="B45" s="46" t="s">
        <v>211</v>
      </c>
      <c r="C45" s="46" t="s">
        <v>121</v>
      </c>
      <c r="D45" s="46" t="s">
        <v>118</v>
      </c>
      <c r="E45" s="46" t="s">
        <v>120</v>
      </c>
      <c r="F45" s="38"/>
      <c r="H45" s="35">
        <f t="shared" si="5"/>
        <v>1987</v>
      </c>
      <c r="I45" s="46" t="s">
        <v>139</v>
      </c>
      <c r="J45" s="46" t="s">
        <v>233</v>
      </c>
      <c r="K45" s="40"/>
      <c r="L45" s="40"/>
    </row>
    <row r="46" spans="1:13" x14ac:dyDescent="0.3">
      <c r="A46" s="35">
        <f t="shared" si="4"/>
        <v>1986</v>
      </c>
      <c r="B46" s="46" t="s">
        <v>211</v>
      </c>
      <c r="C46" s="46" t="s">
        <v>210</v>
      </c>
      <c r="D46" s="46" t="s">
        <v>118</v>
      </c>
      <c r="E46" s="46" t="s">
        <v>120</v>
      </c>
      <c r="F46" s="38"/>
      <c r="H46" s="35">
        <f t="shared" si="5"/>
        <v>1986</v>
      </c>
      <c r="I46" s="46" t="s">
        <v>140</v>
      </c>
      <c r="J46" s="46" t="s">
        <v>233</v>
      </c>
      <c r="K46" s="40"/>
      <c r="L46" s="40"/>
    </row>
    <row r="47" spans="1:13" x14ac:dyDescent="0.3">
      <c r="A47" s="35">
        <f t="shared" si="4"/>
        <v>1985</v>
      </c>
      <c r="B47" s="46" t="s">
        <v>211</v>
      </c>
      <c r="C47" s="46" t="s">
        <v>119</v>
      </c>
      <c r="D47" s="46" t="s">
        <v>118</v>
      </c>
      <c r="E47" s="46" t="s">
        <v>122</v>
      </c>
      <c r="F47" s="38"/>
      <c r="H47" s="35">
        <f t="shared" si="5"/>
        <v>1985</v>
      </c>
      <c r="I47" s="46" t="s">
        <v>140</v>
      </c>
      <c r="J47" s="46" t="s">
        <v>233</v>
      </c>
      <c r="K47" s="40"/>
      <c r="L47" s="40"/>
    </row>
    <row r="48" spans="1:13" x14ac:dyDescent="0.3">
      <c r="B48" s="39" t="s">
        <v>237</v>
      </c>
      <c r="C48" s="39" t="s">
        <v>238</v>
      </c>
      <c r="D48" s="39" t="s">
        <v>241</v>
      </c>
      <c r="E48" s="38"/>
      <c r="F48" s="38"/>
      <c r="G48" s="35"/>
      <c r="I48" s="53" t="s">
        <v>138</v>
      </c>
      <c r="J48" s="53" t="s">
        <v>137</v>
      </c>
      <c r="K48" s="40"/>
      <c r="L48" s="40"/>
    </row>
    <row r="49" spans="1:12" x14ac:dyDescent="0.3">
      <c r="A49" s="35">
        <f>A47-1</f>
        <v>1984</v>
      </c>
      <c r="B49" s="46" t="s">
        <v>123</v>
      </c>
      <c r="C49" s="46" t="s">
        <v>119</v>
      </c>
      <c r="D49" s="46" t="s">
        <v>118</v>
      </c>
      <c r="E49" s="38"/>
      <c r="F49" s="38"/>
      <c r="H49" s="35">
        <f>H47-1</f>
        <v>1984</v>
      </c>
      <c r="I49" s="46" t="s">
        <v>140</v>
      </c>
      <c r="J49" s="46" t="s">
        <v>233</v>
      </c>
      <c r="K49" s="40"/>
      <c r="L49" s="40"/>
    </row>
    <row r="50" spans="1:12" x14ac:dyDescent="0.3">
      <c r="A50" s="35">
        <f t="shared" ref="A50:A64" si="6">A49-1</f>
        <v>1983</v>
      </c>
      <c r="B50" s="46" t="s">
        <v>119</v>
      </c>
      <c r="C50" s="46" t="s">
        <v>210</v>
      </c>
      <c r="D50" s="46" t="s">
        <v>118</v>
      </c>
      <c r="E50" s="38"/>
      <c r="F50" s="38"/>
      <c r="H50" s="35">
        <f t="shared" ref="H50:H64" si="7">H49-1</f>
        <v>1983</v>
      </c>
      <c r="I50" s="46" t="s">
        <v>141</v>
      </c>
      <c r="J50" s="46" t="s">
        <v>233</v>
      </c>
      <c r="K50" s="40"/>
      <c r="L50" s="40"/>
    </row>
    <row r="51" spans="1:12" x14ac:dyDescent="0.3">
      <c r="A51" s="35">
        <f t="shared" si="6"/>
        <v>1982</v>
      </c>
      <c r="B51" s="46" t="s">
        <v>124</v>
      </c>
      <c r="C51" s="46" t="s">
        <v>210</v>
      </c>
      <c r="D51" s="46" t="s">
        <v>125</v>
      </c>
      <c r="E51" s="38"/>
      <c r="F51" s="38"/>
      <c r="H51" s="35">
        <f t="shared" si="7"/>
        <v>1982</v>
      </c>
      <c r="I51" s="46" t="s">
        <v>142</v>
      </c>
      <c r="J51" s="46" t="s">
        <v>233</v>
      </c>
      <c r="K51" s="40"/>
      <c r="L51" s="40"/>
    </row>
    <row r="52" spans="1:12" x14ac:dyDescent="0.3">
      <c r="A52" s="35">
        <f t="shared" si="6"/>
        <v>1981</v>
      </c>
      <c r="B52" s="46" t="s">
        <v>126</v>
      </c>
      <c r="C52" s="46" t="s">
        <v>210</v>
      </c>
      <c r="D52" s="46" t="s">
        <v>127</v>
      </c>
      <c r="E52" s="38"/>
      <c r="F52" s="38"/>
      <c r="H52" s="35">
        <f t="shared" si="7"/>
        <v>1981</v>
      </c>
      <c r="I52" s="46" t="s">
        <v>143</v>
      </c>
      <c r="J52" s="46" t="s">
        <v>233</v>
      </c>
      <c r="K52" s="40"/>
      <c r="L52" s="40"/>
    </row>
    <row r="53" spans="1:12" x14ac:dyDescent="0.3">
      <c r="A53" s="35">
        <f t="shared" si="6"/>
        <v>1980</v>
      </c>
      <c r="B53" s="46" t="s">
        <v>128</v>
      </c>
      <c r="C53" s="46" t="s">
        <v>210</v>
      </c>
      <c r="D53" s="46" t="s">
        <v>127</v>
      </c>
      <c r="E53" s="38"/>
      <c r="F53" s="38"/>
      <c r="H53" s="35">
        <f t="shared" si="7"/>
        <v>1980</v>
      </c>
      <c r="I53" s="46" t="s">
        <v>144</v>
      </c>
      <c r="J53" s="46" t="s">
        <v>233</v>
      </c>
      <c r="K53" s="40"/>
      <c r="L53" s="40"/>
    </row>
    <row r="54" spans="1:12" x14ac:dyDescent="0.3">
      <c r="A54" s="35">
        <f t="shared" si="6"/>
        <v>1979</v>
      </c>
      <c r="B54" s="46" t="s">
        <v>124</v>
      </c>
      <c r="C54" s="46" t="s">
        <v>118</v>
      </c>
      <c r="D54" s="46" t="s">
        <v>129</v>
      </c>
      <c r="E54" s="38"/>
      <c r="F54" s="38"/>
      <c r="H54" s="35">
        <f t="shared" si="7"/>
        <v>1979</v>
      </c>
      <c r="I54" s="46" t="s">
        <v>145</v>
      </c>
      <c r="J54" s="46" t="s">
        <v>233</v>
      </c>
      <c r="K54" s="40"/>
      <c r="L54" s="40"/>
    </row>
    <row r="55" spans="1:12" x14ac:dyDescent="0.3">
      <c r="A55" s="35">
        <f t="shared" si="6"/>
        <v>1978</v>
      </c>
      <c r="B55" s="46" t="s">
        <v>124</v>
      </c>
      <c r="C55" s="46" t="s">
        <v>118</v>
      </c>
      <c r="D55" s="46" t="s">
        <v>130</v>
      </c>
      <c r="E55" s="38"/>
      <c r="F55" s="38"/>
      <c r="H55" s="35">
        <f t="shared" si="7"/>
        <v>1978</v>
      </c>
      <c r="I55" s="46" t="s">
        <v>233</v>
      </c>
      <c r="J55" s="46" t="s">
        <v>146</v>
      </c>
      <c r="K55" s="40"/>
      <c r="L55" s="40"/>
    </row>
    <row r="56" spans="1:12" x14ac:dyDescent="0.3">
      <c r="A56" s="35">
        <f t="shared" si="6"/>
        <v>1977</v>
      </c>
      <c r="B56" s="46" t="s">
        <v>210</v>
      </c>
      <c r="C56" s="46" t="s">
        <v>118</v>
      </c>
      <c r="D56" s="46" t="s">
        <v>131</v>
      </c>
      <c r="E56" s="38"/>
      <c r="F56" s="38"/>
      <c r="H56" s="35">
        <f t="shared" si="7"/>
        <v>1977</v>
      </c>
      <c r="I56" s="46" t="s">
        <v>233</v>
      </c>
      <c r="J56" s="46" t="s">
        <v>146</v>
      </c>
      <c r="K56" s="40"/>
      <c r="L56" s="40"/>
    </row>
    <row r="57" spans="1:12" x14ac:dyDescent="0.3">
      <c r="A57" s="35">
        <f t="shared" si="6"/>
        <v>1976</v>
      </c>
      <c r="B57" s="46" t="s">
        <v>210</v>
      </c>
      <c r="C57" s="46" t="s">
        <v>118</v>
      </c>
      <c r="D57" s="46" t="s">
        <v>130</v>
      </c>
      <c r="E57" s="38"/>
      <c r="F57" s="38"/>
      <c r="H57" s="35">
        <f t="shared" si="7"/>
        <v>1976</v>
      </c>
      <c r="I57" s="46" t="s">
        <v>143</v>
      </c>
      <c r="J57" s="46" t="s">
        <v>147</v>
      </c>
      <c r="K57" s="40"/>
      <c r="L57" s="40"/>
    </row>
    <row r="58" spans="1:12" x14ac:dyDescent="0.3">
      <c r="A58" s="35">
        <f t="shared" si="6"/>
        <v>1975</v>
      </c>
      <c r="B58" s="64" t="s">
        <v>420</v>
      </c>
      <c r="C58" s="65"/>
      <c r="D58" s="65"/>
      <c r="E58" s="65"/>
      <c r="F58" s="65"/>
      <c r="H58" s="35">
        <f t="shared" si="7"/>
        <v>1975</v>
      </c>
      <c r="I58" s="64" t="s">
        <v>417</v>
      </c>
      <c r="J58" s="64"/>
      <c r="K58" s="65"/>
      <c r="L58" s="65"/>
    </row>
    <row r="59" spans="1:12" x14ac:dyDescent="0.3">
      <c r="A59" s="35">
        <f t="shared" si="6"/>
        <v>1974</v>
      </c>
      <c r="B59" s="64" t="s">
        <v>420</v>
      </c>
      <c r="C59" s="65"/>
      <c r="D59" s="65"/>
      <c r="E59" s="65"/>
      <c r="F59" s="65"/>
      <c r="H59" s="35">
        <f t="shared" si="7"/>
        <v>1974</v>
      </c>
      <c r="I59" s="64" t="s">
        <v>417</v>
      </c>
      <c r="J59" s="64"/>
      <c r="K59" s="65"/>
      <c r="L59" s="65"/>
    </row>
    <row r="60" spans="1:12" x14ac:dyDescent="0.3">
      <c r="A60" s="35">
        <f t="shared" si="6"/>
        <v>1973</v>
      </c>
      <c r="B60" s="64" t="s">
        <v>420</v>
      </c>
      <c r="C60" s="65"/>
      <c r="D60" s="65"/>
      <c r="E60" s="65"/>
      <c r="F60" s="65"/>
      <c r="H60" s="35">
        <f t="shared" si="7"/>
        <v>1973</v>
      </c>
      <c r="I60" s="64" t="s">
        <v>417</v>
      </c>
      <c r="J60" s="64"/>
      <c r="K60" s="65"/>
      <c r="L60" s="65"/>
    </row>
    <row r="61" spans="1:12" x14ac:dyDescent="0.3">
      <c r="A61" s="35">
        <f t="shared" si="6"/>
        <v>1972</v>
      </c>
      <c r="B61" s="46" t="s">
        <v>207</v>
      </c>
      <c r="C61" s="46" t="s">
        <v>131</v>
      </c>
      <c r="D61" s="38"/>
      <c r="E61" s="38"/>
      <c r="F61" s="38"/>
      <c r="H61" s="35">
        <f t="shared" si="7"/>
        <v>1972</v>
      </c>
      <c r="I61" s="46" t="s">
        <v>233</v>
      </c>
      <c r="J61" s="46" t="s">
        <v>148</v>
      </c>
      <c r="K61" s="40"/>
      <c r="L61" s="40"/>
    </row>
    <row r="62" spans="1:12" x14ac:dyDescent="0.3">
      <c r="A62" s="35">
        <f t="shared" si="6"/>
        <v>1971</v>
      </c>
      <c r="B62" s="46" t="s">
        <v>207</v>
      </c>
      <c r="C62" s="46" t="s">
        <v>130</v>
      </c>
      <c r="D62" s="38"/>
      <c r="E62" s="38"/>
      <c r="F62" s="38"/>
      <c r="H62" s="35">
        <f t="shared" si="7"/>
        <v>1971</v>
      </c>
      <c r="I62" s="46" t="s">
        <v>15</v>
      </c>
      <c r="J62" s="46" t="s">
        <v>146</v>
      </c>
      <c r="K62" s="40"/>
      <c r="L62" s="40"/>
    </row>
    <row r="63" spans="1:12" x14ac:dyDescent="0.3">
      <c r="A63" s="35">
        <f t="shared" si="6"/>
        <v>1970</v>
      </c>
      <c r="B63" s="46" t="s">
        <v>207</v>
      </c>
      <c r="C63" s="46" t="s">
        <v>130</v>
      </c>
      <c r="D63" s="38"/>
      <c r="E63" s="38"/>
      <c r="F63" s="38"/>
      <c r="H63" s="35">
        <f t="shared" si="7"/>
        <v>1970</v>
      </c>
      <c r="I63" s="46" t="s">
        <v>233</v>
      </c>
      <c r="J63" s="46" t="s">
        <v>146</v>
      </c>
      <c r="K63" s="40"/>
      <c r="L63" s="40"/>
    </row>
    <row r="64" spans="1:12" x14ac:dyDescent="0.3">
      <c r="A64" s="35">
        <f t="shared" si="6"/>
        <v>1969</v>
      </c>
      <c r="B64" s="46" t="s">
        <v>135</v>
      </c>
      <c r="C64" s="46" t="s">
        <v>130</v>
      </c>
      <c r="D64" s="38"/>
      <c r="E64" s="38"/>
      <c r="F64" s="38"/>
      <c r="H64" s="35">
        <f t="shared" si="7"/>
        <v>1969</v>
      </c>
      <c r="I64" s="46" t="s">
        <v>233</v>
      </c>
      <c r="J64" s="46" t="s">
        <v>146</v>
      </c>
      <c r="K64" s="40"/>
      <c r="L64" s="40"/>
    </row>
    <row r="65" spans="1:12" x14ac:dyDescent="0.3">
      <c r="B65" s="47" t="s">
        <v>237</v>
      </c>
      <c r="C65" s="47" t="s">
        <v>238</v>
      </c>
      <c r="D65" s="38"/>
      <c r="E65" s="38"/>
      <c r="F65" s="38"/>
      <c r="H65" s="35"/>
      <c r="I65" s="39" t="s">
        <v>242</v>
      </c>
      <c r="J65" s="39" t="s">
        <v>243</v>
      </c>
      <c r="K65" s="40"/>
      <c r="L65" s="40"/>
    </row>
    <row r="66" spans="1:12" s="41" customFormat="1" x14ac:dyDescent="0.3">
      <c r="A66" s="35">
        <f>A64-1</f>
        <v>1968</v>
      </c>
      <c r="B66" s="52" t="s">
        <v>395</v>
      </c>
      <c r="C66" s="52" t="s">
        <v>396</v>
      </c>
      <c r="D66" s="38"/>
      <c r="E66" s="38"/>
      <c r="F66" s="38"/>
      <c r="H66" s="35">
        <f>H64-1</f>
        <v>1968</v>
      </c>
      <c r="I66" s="52" t="s">
        <v>146</v>
      </c>
      <c r="J66" s="52" t="s">
        <v>397</v>
      </c>
      <c r="K66" s="40"/>
      <c r="L66" s="40"/>
    </row>
    <row r="67" spans="1:12" x14ac:dyDescent="0.3">
      <c r="A67" s="35">
        <f>A66-1</f>
        <v>1967</v>
      </c>
      <c r="B67" s="52" t="s">
        <v>395</v>
      </c>
      <c r="C67" s="52" t="s">
        <v>394</v>
      </c>
      <c r="D67" s="38"/>
      <c r="E67" s="38"/>
      <c r="F67" s="38"/>
      <c r="I67" s="40"/>
      <c r="J67" s="40"/>
      <c r="K67" s="40"/>
      <c r="L67" s="40"/>
    </row>
    <row r="68" spans="1:12" x14ac:dyDescent="0.3">
      <c r="A68" s="35">
        <v>1966</v>
      </c>
      <c r="B68" s="52" t="s">
        <v>395</v>
      </c>
      <c r="C68" s="52" t="s">
        <v>394</v>
      </c>
      <c r="D68" s="38"/>
      <c r="E68" s="38"/>
      <c r="F68" s="38"/>
      <c r="H68" s="52"/>
      <c r="I68" s="40"/>
      <c r="J68" s="40"/>
      <c r="K68" s="40"/>
      <c r="L68" s="40"/>
    </row>
  </sheetData>
  <mergeCells count="54">
    <mergeCell ref="I30:L30"/>
    <mergeCell ref="B28:C28"/>
    <mergeCell ref="B29:C29"/>
    <mergeCell ref="B26:C26"/>
    <mergeCell ref="B21:C21"/>
    <mergeCell ref="B31:F31"/>
    <mergeCell ref="B32:C32"/>
    <mergeCell ref="B25:C25"/>
    <mergeCell ref="B36:F36"/>
    <mergeCell ref="B33:C33"/>
    <mergeCell ref="B34:F34"/>
    <mergeCell ref="B35:C35"/>
    <mergeCell ref="B27:C27"/>
    <mergeCell ref="B30:F30"/>
    <mergeCell ref="B3:C3"/>
    <mergeCell ref="B11:C11"/>
    <mergeCell ref="B12:C12"/>
    <mergeCell ref="B13:C13"/>
    <mergeCell ref="B14:C14"/>
    <mergeCell ref="B7:F7"/>
    <mergeCell ref="B4:C4"/>
    <mergeCell ref="B5:C5"/>
    <mergeCell ref="B60:F60"/>
    <mergeCell ref="B39:F39"/>
    <mergeCell ref="B40:F40"/>
    <mergeCell ref="I31:L31"/>
    <mergeCell ref="I39:L39"/>
    <mergeCell ref="I40:L40"/>
    <mergeCell ref="I42:L42"/>
    <mergeCell ref="I43:L43"/>
    <mergeCell ref="I58:L58"/>
    <mergeCell ref="I59:L59"/>
    <mergeCell ref="I60:L60"/>
    <mergeCell ref="B42:F42"/>
    <mergeCell ref="B43:F43"/>
    <mergeCell ref="B58:F58"/>
    <mergeCell ref="I36:L36"/>
    <mergeCell ref="I34:L34"/>
    <mergeCell ref="I7:L7"/>
    <mergeCell ref="B8:F9"/>
    <mergeCell ref="I8:L9"/>
    <mergeCell ref="B6:C6"/>
    <mergeCell ref="B59:F59"/>
    <mergeCell ref="B20:C20"/>
    <mergeCell ref="B10:C10"/>
    <mergeCell ref="B15:C15"/>
    <mergeCell ref="B16:C16"/>
    <mergeCell ref="B17:C17"/>
    <mergeCell ref="B18:C18"/>
    <mergeCell ref="B19:C19"/>
    <mergeCell ref="B22:F22"/>
    <mergeCell ref="I22:L22"/>
    <mergeCell ref="B23:C23"/>
    <mergeCell ref="B24:C24"/>
  </mergeCells>
  <phoneticPr fontId="18" type="noConversion"/>
  <pageMargins left="0.75" right="0.75" top="1" bottom="1" header="0.5" footer="0.5"/>
  <pageSetup paperSize="10"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53"/>
  <sheetViews>
    <sheetView workbookViewId="0"/>
  </sheetViews>
  <sheetFormatPr defaultColWidth="11.19921875" defaultRowHeight="15.6" x14ac:dyDescent="0.3"/>
  <cols>
    <col min="1" max="1" width="5.19921875" customWidth="1"/>
    <col min="2" max="2" width="19.5" customWidth="1"/>
    <col min="3" max="3" width="1.19921875" customWidth="1"/>
    <col min="4" max="4" width="1.69921875" customWidth="1"/>
    <col min="5" max="5" width="4" customWidth="1"/>
    <col min="6" max="6" width="20" customWidth="1"/>
    <col min="7" max="7" width="4.796875" customWidth="1"/>
    <col min="8" max="8" width="18.5" customWidth="1"/>
  </cols>
  <sheetData>
    <row r="1" spans="1:8" ht="23.4" x14ac:dyDescent="0.45">
      <c r="A1" s="6" t="s">
        <v>167</v>
      </c>
      <c r="B1" s="5"/>
      <c r="C1" s="5"/>
      <c r="D1" s="11"/>
      <c r="E1" s="11"/>
      <c r="F1" s="11"/>
    </row>
    <row r="2" spans="1:8" ht="18" x14ac:dyDescent="0.35">
      <c r="A2" s="12" t="s">
        <v>355</v>
      </c>
      <c r="B2" s="12"/>
      <c r="C2" s="11"/>
      <c r="D2" s="11"/>
      <c r="E2" s="11"/>
      <c r="F2" s="11"/>
    </row>
    <row r="3" spans="1:8" x14ac:dyDescent="0.3">
      <c r="A3" s="10" t="s">
        <v>168</v>
      </c>
      <c r="B3" s="10"/>
      <c r="C3" s="10"/>
      <c r="D3" s="10"/>
      <c r="E3" s="10"/>
      <c r="F3" s="10"/>
    </row>
    <row r="4" spans="1:8" x14ac:dyDescent="0.3">
      <c r="A4" s="10" t="s">
        <v>169</v>
      </c>
      <c r="B4" s="10"/>
      <c r="C4" s="10"/>
      <c r="D4" s="10"/>
      <c r="E4" s="10"/>
      <c r="F4" s="10"/>
    </row>
    <row r="5" spans="1:8" x14ac:dyDescent="0.3">
      <c r="A5" s="10" t="s">
        <v>170</v>
      </c>
    </row>
    <row r="6" spans="1:8" x14ac:dyDescent="0.3">
      <c r="A6" s="10" t="s">
        <v>356</v>
      </c>
      <c r="B6" s="10"/>
      <c r="C6" s="10"/>
      <c r="D6" s="10"/>
      <c r="E6" s="10"/>
      <c r="F6" s="10"/>
    </row>
    <row r="7" spans="1:8" ht="18" x14ac:dyDescent="0.35">
      <c r="A7" s="9" t="s">
        <v>171</v>
      </c>
      <c r="B7" s="9"/>
      <c r="C7" s="11"/>
      <c r="D7" s="11"/>
      <c r="E7" s="9" t="s">
        <v>161</v>
      </c>
      <c r="F7" s="9"/>
      <c r="G7" s="8" t="s">
        <v>162</v>
      </c>
      <c r="H7" s="8"/>
    </row>
    <row r="8" spans="1:8" x14ac:dyDescent="0.3">
      <c r="A8" s="7" t="s">
        <v>357</v>
      </c>
      <c r="B8" s="11" t="s">
        <v>362</v>
      </c>
      <c r="C8" s="11"/>
      <c r="D8" s="11"/>
      <c r="E8" s="7" t="s">
        <v>357</v>
      </c>
      <c r="F8" s="11" t="s">
        <v>297</v>
      </c>
      <c r="G8" s="7" t="s">
        <v>357</v>
      </c>
      <c r="H8" s="11" t="s">
        <v>155</v>
      </c>
    </row>
    <row r="9" spans="1:8" x14ac:dyDescent="0.3">
      <c r="A9" s="7" t="s">
        <v>358</v>
      </c>
      <c r="B9" s="11" t="s">
        <v>31</v>
      </c>
      <c r="C9" s="11"/>
      <c r="D9" s="11"/>
      <c r="E9" s="7" t="s">
        <v>358</v>
      </c>
      <c r="F9" s="11" t="s">
        <v>421</v>
      </c>
      <c r="G9" s="7" t="s">
        <v>358</v>
      </c>
      <c r="H9" s="11" t="s">
        <v>156</v>
      </c>
    </row>
    <row r="10" spans="1:8" x14ac:dyDescent="0.3">
      <c r="A10" s="7" t="s">
        <v>361</v>
      </c>
      <c r="B10" s="11" t="s">
        <v>157</v>
      </c>
      <c r="C10" s="11"/>
      <c r="D10" s="11"/>
      <c r="E10" s="7" t="s">
        <v>361</v>
      </c>
      <c r="F10" s="11" t="s">
        <v>32</v>
      </c>
      <c r="G10" s="7" t="s">
        <v>361</v>
      </c>
      <c r="H10" s="11" t="s">
        <v>437</v>
      </c>
    </row>
    <row r="11" spans="1:8" x14ac:dyDescent="0.3">
      <c r="A11" s="7" t="s">
        <v>215</v>
      </c>
      <c r="B11" s="11" t="s">
        <v>218</v>
      </c>
      <c r="D11" s="11"/>
      <c r="E11" s="7" t="s">
        <v>215</v>
      </c>
      <c r="F11" s="11" t="s">
        <v>360</v>
      </c>
      <c r="G11" s="7" t="s">
        <v>215</v>
      </c>
      <c r="H11" s="11" t="s">
        <v>216</v>
      </c>
    </row>
    <row r="12" spans="1:8" x14ac:dyDescent="0.3">
      <c r="A12" s="7" t="s">
        <v>217</v>
      </c>
      <c r="B12" s="11" t="s">
        <v>64</v>
      </c>
      <c r="C12" s="11"/>
      <c r="D12" s="11"/>
      <c r="E12" s="7" t="s">
        <v>217</v>
      </c>
      <c r="F12" s="11" t="s">
        <v>82</v>
      </c>
      <c r="G12" s="7" t="s">
        <v>217</v>
      </c>
      <c r="H12" s="11" t="s">
        <v>65</v>
      </c>
    </row>
    <row r="13" spans="1:8" x14ac:dyDescent="0.3">
      <c r="A13" s="7" t="s">
        <v>219</v>
      </c>
      <c r="B13" s="11" t="s">
        <v>67</v>
      </c>
      <c r="C13" s="11"/>
      <c r="D13" s="11"/>
      <c r="E13" s="7" t="s">
        <v>219</v>
      </c>
      <c r="F13" s="11" t="s">
        <v>193</v>
      </c>
      <c r="G13" s="7" t="s">
        <v>219</v>
      </c>
      <c r="H13" s="11" t="s">
        <v>293</v>
      </c>
    </row>
    <row r="14" spans="1:8" x14ac:dyDescent="0.3">
      <c r="A14" s="7" t="s">
        <v>356</v>
      </c>
      <c r="D14" s="11"/>
      <c r="E14" s="7" t="s">
        <v>66</v>
      </c>
      <c r="F14" s="11" t="s">
        <v>363</v>
      </c>
      <c r="G14" s="7" t="s">
        <v>66</v>
      </c>
      <c r="H14" s="11" t="s">
        <v>439</v>
      </c>
    </row>
    <row r="15" spans="1:8" ht="18" x14ac:dyDescent="0.35">
      <c r="A15" s="8" t="s">
        <v>33</v>
      </c>
      <c r="B15" s="8"/>
      <c r="C15" s="11"/>
      <c r="D15" s="11"/>
      <c r="E15" s="7" t="s">
        <v>69</v>
      </c>
      <c r="F15" s="11" t="s">
        <v>34</v>
      </c>
      <c r="G15" s="7" t="s">
        <v>69</v>
      </c>
      <c r="H15" s="11" t="s">
        <v>68</v>
      </c>
    </row>
    <row r="16" spans="1:8" x14ac:dyDescent="0.3">
      <c r="A16" s="7" t="s">
        <v>357</v>
      </c>
      <c r="B16" s="11" t="s">
        <v>35</v>
      </c>
      <c r="C16" s="11"/>
      <c r="D16" s="11"/>
      <c r="E16" s="7" t="s">
        <v>36</v>
      </c>
      <c r="F16" s="11" t="s">
        <v>37</v>
      </c>
      <c r="G16" s="7" t="s">
        <v>72</v>
      </c>
      <c r="H16" s="11" t="s">
        <v>295</v>
      </c>
    </row>
    <row r="17" spans="1:9" x14ac:dyDescent="0.3">
      <c r="A17" s="7" t="s">
        <v>358</v>
      </c>
      <c r="B17" s="11" t="s">
        <v>192</v>
      </c>
      <c r="C17" s="11"/>
      <c r="D17" s="11"/>
      <c r="E17" s="7" t="s">
        <v>74</v>
      </c>
      <c r="F17" s="11" t="s">
        <v>436</v>
      </c>
      <c r="G17" s="7" t="s">
        <v>74</v>
      </c>
      <c r="H17" s="11" t="s">
        <v>186</v>
      </c>
    </row>
    <row r="18" spans="1:9" x14ac:dyDescent="0.3">
      <c r="A18" s="7" t="s">
        <v>361</v>
      </c>
      <c r="B18" s="11" t="s">
        <v>38</v>
      </c>
      <c r="C18" s="11"/>
      <c r="D18" s="11"/>
      <c r="E18" s="7" t="s">
        <v>356</v>
      </c>
      <c r="G18" s="7" t="s">
        <v>76</v>
      </c>
      <c r="H18" s="11" t="s">
        <v>75</v>
      </c>
    </row>
    <row r="19" spans="1:9" ht="18" x14ac:dyDescent="0.35">
      <c r="A19" s="7" t="s">
        <v>215</v>
      </c>
      <c r="B19" s="11" t="s">
        <v>39</v>
      </c>
      <c r="C19" s="11"/>
      <c r="D19" s="11"/>
      <c r="E19" s="8" t="s">
        <v>40</v>
      </c>
      <c r="F19" s="8"/>
      <c r="G19" s="7" t="s">
        <v>79</v>
      </c>
      <c r="H19" s="11" t="s">
        <v>41</v>
      </c>
    </row>
    <row r="20" spans="1:9" x14ac:dyDescent="0.3">
      <c r="A20" s="7" t="s">
        <v>217</v>
      </c>
      <c r="B20" s="11" t="s">
        <v>42</v>
      </c>
      <c r="C20" s="11"/>
      <c r="D20" s="11"/>
      <c r="E20" s="7" t="s">
        <v>357</v>
      </c>
      <c r="F20" s="11" t="s">
        <v>43</v>
      </c>
      <c r="G20" s="7" t="s">
        <v>79</v>
      </c>
      <c r="H20" s="11" t="s">
        <v>189</v>
      </c>
    </row>
    <row r="21" spans="1:9" x14ac:dyDescent="0.3">
      <c r="A21" s="7" t="s">
        <v>219</v>
      </c>
      <c r="B21" s="11" t="s">
        <v>44</v>
      </c>
      <c r="C21" s="11" t="s">
        <v>356</v>
      </c>
      <c r="D21" s="11"/>
      <c r="E21" s="7" t="s">
        <v>358</v>
      </c>
      <c r="F21" s="11" t="s">
        <v>71</v>
      </c>
      <c r="G21" s="7" t="s">
        <v>389</v>
      </c>
      <c r="H21" s="11" t="s">
        <v>80</v>
      </c>
    </row>
    <row r="22" spans="1:9" x14ac:dyDescent="0.3">
      <c r="A22" s="7" t="s">
        <v>66</v>
      </c>
      <c r="B22" s="11" t="s">
        <v>45</v>
      </c>
      <c r="C22" s="11" t="s">
        <v>356</v>
      </c>
      <c r="D22" s="11"/>
      <c r="E22" s="7" t="s">
        <v>361</v>
      </c>
      <c r="F22" s="11" t="s">
        <v>73</v>
      </c>
      <c r="G22" s="7" t="s">
        <v>46</v>
      </c>
      <c r="H22" s="11" t="s">
        <v>47</v>
      </c>
    </row>
    <row r="23" spans="1:9" x14ac:dyDescent="0.3">
      <c r="A23" s="7" t="s">
        <v>69</v>
      </c>
      <c r="B23" s="11" t="s">
        <v>344</v>
      </c>
      <c r="C23" s="10" t="s">
        <v>356</v>
      </c>
      <c r="D23" s="11"/>
      <c r="E23" s="7" t="s">
        <v>215</v>
      </c>
      <c r="F23" s="11" t="s">
        <v>204</v>
      </c>
      <c r="G23" s="7" t="s">
        <v>205</v>
      </c>
      <c r="H23" s="11" t="s">
        <v>206</v>
      </c>
    </row>
    <row r="24" spans="1:9" x14ac:dyDescent="0.3">
      <c r="A24" s="7" t="s">
        <v>72</v>
      </c>
      <c r="B24" s="11" t="s">
        <v>81</v>
      </c>
      <c r="C24" s="11" t="s">
        <v>356</v>
      </c>
      <c r="D24" s="11"/>
      <c r="E24" s="7" t="s">
        <v>217</v>
      </c>
      <c r="F24" s="11" t="s">
        <v>191</v>
      </c>
    </row>
    <row r="25" spans="1:9" x14ac:dyDescent="0.3">
      <c r="A25" s="7" t="s">
        <v>74</v>
      </c>
      <c r="B25" s="11" t="s">
        <v>343</v>
      </c>
      <c r="C25" s="11" t="s">
        <v>356</v>
      </c>
      <c r="D25" s="11"/>
      <c r="E25" s="7" t="s">
        <v>219</v>
      </c>
      <c r="F25" s="11" t="s">
        <v>345</v>
      </c>
    </row>
    <row r="26" spans="1:9" x14ac:dyDescent="0.3">
      <c r="A26" s="7" t="s">
        <v>76</v>
      </c>
      <c r="B26" s="11" t="s">
        <v>382</v>
      </c>
      <c r="D26" s="11"/>
      <c r="E26" s="7" t="s">
        <v>66</v>
      </c>
      <c r="F26" s="11" t="s">
        <v>385</v>
      </c>
    </row>
    <row r="27" spans="1:9" x14ac:dyDescent="0.3">
      <c r="A27" s="7" t="s">
        <v>356</v>
      </c>
      <c r="E27" s="7" t="s">
        <v>69</v>
      </c>
      <c r="F27" s="11" t="s">
        <v>346</v>
      </c>
      <c r="I27" s="11" t="s">
        <v>356</v>
      </c>
    </row>
    <row r="28" spans="1:9" ht="18" x14ac:dyDescent="0.35">
      <c r="A28" s="8" t="s">
        <v>347</v>
      </c>
      <c r="B28" s="8"/>
      <c r="C28" s="11"/>
      <c r="D28" s="11"/>
      <c r="E28" s="7" t="s">
        <v>72</v>
      </c>
      <c r="F28" s="11" t="s">
        <v>348</v>
      </c>
      <c r="I28" s="11" t="s">
        <v>356</v>
      </c>
    </row>
    <row r="29" spans="1:9" x14ac:dyDescent="0.3">
      <c r="A29" s="7" t="s">
        <v>357</v>
      </c>
      <c r="B29" s="11" t="s">
        <v>384</v>
      </c>
      <c r="C29" s="11"/>
      <c r="D29" s="11"/>
      <c r="E29" s="7" t="s">
        <v>74</v>
      </c>
      <c r="F29" s="11" t="s">
        <v>381</v>
      </c>
    </row>
    <row r="30" spans="1:9" x14ac:dyDescent="0.3">
      <c r="A30" s="7" t="s">
        <v>358</v>
      </c>
      <c r="B30" s="11" t="s">
        <v>388</v>
      </c>
      <c r="C30" s="11"/>
      <c r="D30" s="11"/>
      <c r="E30" s="7">
        <v>10</v>
      </c>
      <c r="F30" s="11" t="s">
        <v>349</v>
      </c>
      <c r="I30" s="11" t="s">
        <v>356</v>
      </c>
    </row>
    <row r="31" spans="1:9" x14ac:dyDescent="0.3">
      <c r="A31" s="7" t="s">
        <v>361</v>
      </c>
      <c r="B31" s="11" t="s">
        <v>200</v>
      </c>
      <c r="C31" s="11"/>
      <c r="D31" s="11"/>
      <c r="E31" s="7" t="s">
        <v>79</v>
      </c>
      <c r="F31" s="11" t="s">
        <v>383</v>
      </c>
      <c r="I31" s="11" t="s">
        <v>356</v>
      </c>
    </row>
    <row r="32" spans="1:9" x14ac:dyDescent="0.3">
      <c r="A32" s="7" t="s">
        <v>215</v>
      </c>
      <c r="B32" s="11" t="s">
        <v>199</v>
      </c>
      <c r="C32" s="11"/>
      <c r="D32" s="11"/>
      <c r="E32" s="7" t="s">
        <v>341</v>
      </c>
      <c r="F32" s="11" t="s">
        <v>197</v>
      </c>
    </row>
    <row r="33" spans="1:6" x14ac:dyDescent="0.3">
      <c r="A33" s="7" t="s">
        <v>217</v>
      </c>
      <c r="B33" s="11" t="s">
        <v>201</v>
      </c>
      <c r="C33" s="11"/>
      <c r="D33" s="11"/>
      <c r="E33" s="7" t="s">
        <v>389</v>
      </c>
      <c r="F33" s="11" t="s">
        <v>350</v>
      </c>
    </row>
    <row r="34" spans="1:6" x14ac:dyDescent="0.3">
      <c r="A34" s="7" t="s">
        <v>219</v>
      </c>
      <c r="B34" s="11" t="s">
        <v>351</v>
      </c>
      <c r="C34" s="11"/>
      <c r="D34" s="11"/>
      <c r="E34" s="7" t="s">
        <v>46</v>
      </c>
      <c r="F34" s="11" t="s">
        <v>352</v>
      </c>
    </row>
    <row r="35" spans="1:6" x14ac:dyDescent="0.3">
      <c r="A35" s="7" t="s">
        <v>66</v>
      </c>
      <c r="B35" s="11" t="s">
        <v>390</v>
      </c>
      <c r="C35" s="11"/>
      <c r="D35" s="11"/>
      <c r="E35" s="7" t="s">
        <v>205</v>
      </c>
      <c r="F35" s="11" t="s">
        <v>198</v>
      </c>
    </row>
    <row r="36" spans="1:6" x14ac:dyDescent="0.3">
      <c r="A36" s="7" t="s">
        <v>69</v>
      </c>
      <c r="B36" s="11" t="s">
        <v>115</v>
      </c>
      <c r="C36" s="11"/>
      <c r="D36" s="11"/>
      <c r="E36" s="7" t="s">
        <v>353</v>
      </c>
      <c r="F36" s="11" t="s">
        <v>214</v>
      </c>
    </row>
    <row r="37" spans="1:6" x14ac:dyDescent="0.3">
      <c r="A37" s="7" t="s">
        <v>72</v>
      </c>
      <c r="B37" s="11" t="s">
        <v>202</v>
      </c>
      <c r="C37" s="11"/>
      <c r="D37" s="11"/>
      <c r="E37" s="7" t="s">
        <v>354</v>
      </c>
      <c r="F37" s="11" t="s">
        <v>365</v>
      </c>
    </row>
    <row r="38" spans="1:6" x14ac:dyDescent="0.3">
      <c r="A38" s="7" t="s">
        <v>74</v>
      </c>
      <c r="B38" s="11" t="s">
        <v>220</v>
      </c>
      <c r="C38" s="11"/>
      <c r="D38" s="11"/>
      <c r="E38" s="7" t="s">
        <v>221</v>
      </c>
      <c r="F38" s="11" t="s">
        <v>222</v>
      </c>
    </row>
    <row r="39" spans="1:6" x14ac:dyDescent="0.3">
      <c r="E39" s="7" t="s">
        <v>223</v>
      </c>
      <c r="F39" s="11" t="s">
        <v>196</v>
      </c>
    </row>
    <row r="40" spans="1:6" ht="18" x14ac:dyDescent="0.35">
      <c r="A40" s="8" t="s">
        <v>224</v>
      </c>
      <c r="B40" s="8"/>
      <c r="C40" s="11"/>
      <c r="D40" s="11"/>
    </row>
    <row r="41" spans="1:6" x14ac:dyDescent="0.3">
      <c r="A41" s="7" t="s">
        <v>357</v>
      </c>
      <c r="B41" s="11" t="s">
        <v>163</v>
      </c>
      <c r="C41" s="11"/>
      <c r="D41" s="11"/>
    </row>
    <row r="42" spans="1:6" x14ac:dyDescent="0.3">
      <c r="A42" s="7" t="s">
        <v>358</v>
      </c>
      <c r="B42" s="11" t="s">
        <v>392</v>
      </c>
      <c r="D42" s="11"/>
    </row>
    <row r="43" spans="1:6" x14ac:dyDescent="0.3">
      <c r="A43" s="7" t="s">
        <v>361</v>
      </c>
      <c r="B43" s="11" t="s">
        <v>164</v>
      </c>
      <c r="D43" s="11"/>
    </row>
    <row r="44" spans="1:6" x14ac:dyDescent="0.3">
      <c r="A44" s="7" t="s">
        <v>215</v>
      </c>
      <c r="B44" s="11" t="s">
        <v>225</v>
      </c>
      <c r="D44" s="11"/>
    </row>
    <row r="45" spans="1:6" x14ac:dyDescent="0.3">
      <c r="C45" s="11"/>
      <c r="D45" s="11"/>
    </row>
    <row r="48" spans="1:6" x14ac:dyDescent="0.3">
      <c r="C48" t="s">
        <v>356</v>
      </c>
      <c r="D48" s="4" t="s">
        <v>356</v>
      </c>
    </row>
    <row r="49" spans="3:5" x14ac:dyDescent="0.3">
      <c r="C49" t="s">
        <v>356</v>
      </c>
      <c r="D49" t="s">
        <v>356</v>
      </c>
    </row>
    <row r="52" spans="3:5" x14ac:dyDescent="0.3">
      <c r="E52" s="3" t="s">
        <v>356</v>
      </c>
    </row>
    <row r="53" spans="3:5" x14ac:dyDescent="0.3">
      <c r="E53" s="3" t="s">
        <v>356</v>
      </c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3"/>
  <sheetViews>
    <sheetView workbookViewId="0"/>
  </sheetViews>
  <sheetFormatPr defaultColWidth="11.19921875" defaultRowHeight="15.6" x14ac:dyDescent="0.3"/>
  <cols>
    <col min="1" max="1" width="4.5" customWidth="1"/>
    <col min="2" max="2" width="20" customWidth="1"/>
    <col min="3" max="3" width="5.19921875" customWidth="1"/>
    <col min="5" max="5" width="4.796875" customWidth="1"/>
    <col min="6" max="6" width="24.69921875" customWidth="1"/>
  </cols>
  <sheetData>
    <row r="1" spans="1:6" ht="23.4" x14ac:dyDescent="0.45">
      <c r="A1" s="6" t="s">
        <v>226</v>
      </c>
    </row>
    <row r="2" spans="1:6" ht="18" x14ac:dyDescent="0.35">
      <c r="A2" s="12" t="s">
        <v>227</v>
      </c>
    </row>
    <row r="3" spans="1:6" x14ac:dyDescent="0.3">
      <c r="A3" s="10" t="s">
        <v>228</v>
      </c>
      <c r="B3" s="10"/>
      <c r="C3" s="10"/>
      <c r="D3" s="10"/>
      <c r="E3" s="10"/>
      <c r="F3" s="10"/>
    </row>
    <row r="4" spans="1:6" x14ac:dyDescent="0.3">
      <c r="A4" s="10" t="s">
        <v>229</v>
      </c>
      <c r="B4" s="10"/>
      <c r="C4" s="10"/>
      <c r="D4" s="10"/>
      <c r="E4" s="10"/>
      <c r="F4" s="10"/>
    </row>
    <row r="5" spans="1:6" x14ac:dyDescent="0.3">
      <c r="A5" s="10" t="s">
        <v>279</v>
      </c>
      <c r="B5" s="10"/>
      <c r="C5" s="10"/>
      <c r="D5" s="10"/>
      <c r="E5" s="10"/>
      <c r="F5" s="10"/>
    </row>
    <row r="6" spans="1:6" x14ac:dyDescent="0.3">
      <c r="A6" s="10" t="s">
        <v>280</v>
      </c>
      <c r="B6" s="10"/>
      <c r="C6" s="10"/>
      <c r="D6" s="10"/>
      <c r="E6" s="10"/>
      <c r="F6" s="10"/>
    </row>
    <row r="7" spans="1:6" ht="18" x14ac:dyDescent="0.35">
      <c r="A7" s="9" t="s">
        <v>281</v>
      </c>
      <c r="E7" s="9" t="s">
        <v>282</v>
      </c>
      <c r="F7" s="10"/>
    </row>
    <row r="8" spans="1:6" x14ac:dyDescent="0.3">
      <c r="A8" s="2" t="s">
        <v>357</v>
      </c>
      <c r="B8" t="s">
        <v>31</v>
      </c>
      <c r="E8" s="1" t="s">
        <v>357</v>
      </c>
      <c r="F8" t="s">
        <v>297</v>
      </c>
    </row>
    <row r="9" spans="1:6" x14ac:dyDescent="0.3">
      <c r="A9" s="1" t="s">
        <v>358</v>
      </c>
      <c r="B9" t="s">
        <v>362</v>
      </c>
      <c r="E9" s="1" t="s">
        <v>358</v>
      </c>
      <c r="F9" t="s">
        <v>363</v>
      </c>
    </row>
    <row r="10" spans="1:6" x14ac:dyDescent="0.3">
      <c r="A10" s="1" t="s">
        <v>361</v>
      </c>
      <c r="B10" t="s">
        <v>153</v>
      </c>
      <c r="E10" s="1" t="s">
        <v>361</v>
      </c>
      <c r="F10" t="s">
        <v>360</v>
      </c>
    </row>
    <row r="11" spans="1:6" x14ac:dyDescent="0.3">
      <c r="A11" s="1" t="s">
        <v>215</v>
      </c>
      <c r="B11" t="s">
        <v>157</v>
      </c>
      <c r="E11" s="1" t="s">
        <v>215</v>
      </c>
      <c r="F11" t="s">
        <v>82</v>
      </c>
    </row>
    <row r="12" spans="1:6" x14ac:dyDescent="0.3">
      <c r="A12" s="1" t="s">
        <v>217</v>
      </c>
      <c r="B12" t="s">
        <v>283</v>
      </c>
      <c r="E12" s="1" t="s">
        <v>217</v>
      </c>
      <c r="F12" t="s">
        <v>193</v>
      </c>
    </row>
    <row r="13" spans="1:6" x14ac:dyDescent="0.3">
      <c r="A13" s="1" t="s">
        <v>219</v>
      </c>
      <c r="B13" t="s">
        <v>284</v>
      </c>
      <c r="E13" s="1" t="s">
        <v>219</v>
      </c>
      <c r="F13" t="s">
        <v>158</v>
      </c>
    </row>
    <row r="14" spans="1:6" x14ac:dyDescent="0.3">
      <c r="A14" s="1" t="s">
        <v>66</v>
      </c>
      <c r="B14" t="s">
        <v>64</v>
      </c>
      <c r="E14" s="1" t="s">
        <v>66</v>
      </c>
      <c r="F14" t="s">
        <v>436</v>
      </c>
    </row>
    <row r="15" spans="1:6" x14ac:dyDescent="0.3">
      <c r="A15" s="1" t="s">
        <v>69</v>
      </c>
      <c r="B15" t="s">
        <v>285</v>
      </c>
      <c r="E15" s="1" t="s">
        <v>69</v>
      </c>
      <c r="F15" t="s">
        <v>196</v>
      </c>
    </row>
    <row r="16" spans="1:6" x14ac:dyDescent="0.3">
      <c r="A16" s="1" t="s">
        <v>72</v>
      </c>
      <c r="B16" t="s">
        <v>286</v>
      </c>
      <c r="E16" s="1"/>
    </row>
    <row r="17" spans="1:6" ht="18" x14ac:dyDescent="0.35">
      <c r="A17" s="1" t="s">
        <v>74</v>
      </c>
      <c r="B17" t="s">
        <v>287</v>
      </c>
      <c r="E17" s="8" t="s">
        <v>288</v>
      </c>
    </row>
    <row r="18" spans="1:6" x14ac:dyDescent="0.3">
      <c r="A18" s="1"/>
      <c r="E18" s="1" t="s">
        <v>357</v>
      </c>
      <c r="F18" t="s">
        <v>71</v>
      </c>
    </row>
    <row r="19" spans="1:6" ht="18" x14ac:dyDescent="0.35">
      <c r="A19" s="8" t="s">
        <v>289</v>
      </c>
      <c r="B19" s="10"/>
      <c r="E19" s="1" t="s">
        <v>358</v>
      </c>
      <c r="F19" t="s">
        <v>191</v>
      </c>
    </row>
    <row r="20" spans="1:6" x14ac:dyDescent="0.3">
      <c r="A20" s="1" t="s">
        <v>357</v>
      </c>
      <c r="B20" t="s">
        <v>16</v>
      </c>
      <c r="E20" s="1" t="s">
        <v>361</v>
      </c>
      <c r="F20" t="s">
        <v>78</v>
      </c>
    </row>
    <row r="21" spans="1:6" x14ac:dyDescent="0.3">
      <c r="A21" s="1" t="s">
        <v>358</v>
      </c>
      <c r="B21" t="s">
        <v>38</v>
      </c>
      <c r="E21" s="1" t="s">
        <v>215</v>
      </c>
      <c r="F21" t="s">
        <v>73</v>
      </c>
    </row>
    <row r="22" spans="1:6" x14ac:dyDescent="0.3">
      <c r="A22" s="1" t="s">
        <v>361</v>
      </c>
      <c r="B22" t="s">
        <v>81</v>
      </c>
      <c r="E22" s="1" t="s">
        <v>217</v>
      </c>
      <c r="F22" t="s">
        <v>155</v>
      </c>
    </row>
    <row r="23" spans="1:6" x14ac:dyDescent="0.3">
      <c r="A23" s="1" t="s">
        <v>215</v>
      </c>
      <c r="B23" t="s">
        <v>44</v>
      </c>
      <c r="E23" s="1" t="s">
        <v>219</v>
      </c>
      <c r="F23" t="s">
        <v>299</v>
      </c>
    </row>
    <row r="24" spans="1:6" x14ac:dyDescent="0.3">
      <c r="A24" s="1" t="s">
        <v>217</v>
      </c>
      <c r="B24" t="s">
        <v>344</v>
      </c>
      <c r="E24" s="1" t="s">
        <v>66</v>
      </c>
      <c r="F24" t="s">
        <v>385</v>
      </c>
    </row>
    <row r="25" spans="1:6" x14ac:dyDescent="0.3">
      <c r="A25" s="1" t="s">
        <v>219</v>
      </c>
      <c r="B25" t="s">
        <v>17</v>
      </c>
      <c r="E25" s="2" t="s">
        <v>69</v>
      </c>
      <c r="F25" t="s">
        <v>18</v>
      </c>
    </row>
    <row r="26" spans="1:6" x14ac:dyDescent="0.3">
      <c r="A26" s="1" t="s">
        <v>66</v>
      </c>
      <c r="B26" t="s">
        <v>19</v>
      </c>
      <c r="C26" t="s">
        <v>276</v>
      </c>
      <c r="E26" s="2" t="s">
        <v>72</v>
      </c>
      <c r="F26" t="s">
        <v>381</v>
      </c>
    </row>
    <row r="27" spans="1:6" x14ac:dyDescent="0.3">
      <c r="A27" s="1"/>
      <c r="E27" s="2" t="s">
        <v>74</v>
      </c>
      <c r="F27" t="s">
        <v>277</v>
      </c>
    </row>
    <row r="28" spans="1:6" ht="18" x14ac:dyDescent="0.35">
      <c r="A28" s="8" t="s">
        <v>278</v>
      </c>
      <c r="E28" s="2" t="s">
        <v>76</v>
      </c>
      <c r="F28" t="s">
        <v>439</v>
      </c>
    </row>
    <row r="29" spans="1:6" x14ac:dyDescent="0.3">
      <c r="A29" s="1" t="s">
        <v>357</v>
      </c>
      <c r="B29" t="s">
        <v>384</v>
      </c>
      <c r="E29" s="2" t="s">
        <v>79</v>
      </c>
      <c r="F29" t="s">
        <v>426</v>
      </c>
    </row>
    <row r="30" spans="1:6" x14ac:dyDescent="0.3">
      <c r="A30" s="1" t="s">
        <v>358</v>
      </c>
      <c r="B30" t="s">
        <v>427</v>
      </c>
      <c r="E30" s="2" t="s">
        <v>356</v>
      </c>
    </row>
    <row r="31" spans="1:6" ht="18" x14ac:dyDescent="0.35">
      <c r="A31" s="1" t="s">
        <v>361</v>
      </c>
      <c r="B31" t="s">
        <v>390</v>
      </c>
      <c r="E31" s="8" t="s">
        <v>428</v>
      </c>
    </row>
    <row r="32" spans="1:6" x14ac:dyDescent="0.3">
      <c r="A32" s="1" t="s">
        <v>215</v>
      </c>
      <c r="B32" t="s">
        <v>429</v>
      </c>
      <c r="E32" s="2" t="s">
        <v>357</v>
      </c>
      <c r="F32" t="s">
        <v>216</v>
      </c>
    </row>
    <row r="33" spans="1:6" x14ac:dyDescent="0.3">
      <c r="A33" s="1" t="s">
        <v>217</v>
      </c>
      <c r="B33" t="s">
        <v>388</v>
      </c>
      <c r="E33" s="1" t="s">
        <v>358</v>
      </c>
      <c r="F33" t="s">
        <v>156</v>
      </c>
    </row>
    <row r="34" spans="1:6" x14ac:dyDescent="0.3">
      <c r="A34" s="1" t="s">
        <v>219</v>
      </c>
      <c r="B34" t="s">
        <v>115</v>
      </c>
      <c r="E34" s="1" t="s">
        <v>361</v>
      </c>
      <c r="F34" t="s">
        <v>293</v>
      </c>
    </row>
    <row r="35" spans="1:6" x14ac:dyDescent="0.3">
      <c r="A35" s="1" t="s">
        <v>66</v>
      </c>
      <c r="B35" t="s">
        <v>202</v>
      </c>
      <c r="E35" s="1" t="s">
        <v>215</v>
      </c>
      <c r="F35" t="s">
        <v>430</v>
      </c>
    </row>
    <row r="36" spans="1:6" x14ac:dyDescent="0.3">
      <c r="A36" s="1" t="s">
        <v>69</v>
      </c>
      <c r="B36" t="s">
        <v>201</v>
      </c>
      <c r="E36" s="1" t="s">
        <v>217</v>
      </c>
      <c r="F36" t="s">
        <v>431</v>
      </c>
    </row>
    <row r="37" spans="1:6" x14ac:dyDescent="0.3">
      <c r="E37" s="1" t="s">
        <v>219</v>
      </c>
      <c r="F37" t="s">
        <v>68</v>
      </c>
    </row>
    <row r="38" spans="1:6" ht="18" x14ac:dyDescent="0.35">
      <c r="A38" s="8" t="s">
        <v>432</v>
      </c>
      <c r="B38" s="10"/>
      <c r="E38" s="1" t="s">
        <v>66</v>
      </c>
      <c r="F38" t="s">
        <v>433</v>
      </c>
    </row>
    <row r="39" spans="1:6" x14ac:dyDescent="0.3">
      <c r="A39" s="1" t="s">
        <v>357</v>
      </c>
      <c r="B39" t="s">
        <v>163</v>
      </c>
      <c r="E39" s="1" t="s">
        <v>69</v>
      </c>
      <c r="F39" t="s">
        <v>75</v>
      </c>
    </row>
    <row r="40" spans="1:6" x14ac:dyDescent="0.3">
      <c r="A40" s="1" t="s">
        <v>358</v>
      </c>
      <c r="B40" t="s">
        <v>434</v>
      </c>
      <c r="E40" s="1" t="s">
        <v>72</v>
      </c>
      <c r="F40" t="s">
        <v>435</v>
      </c>
    </row>
    <row r="41" spans="1:6" x14ac:dyDescent="0.3">
      <c r="A41" s="1" t="s">
        <v>361</v>
      </c>
      <c r="B41" t="s">
        <v>164</v>
      </c>
      <c r="E41" s="1" t="s">
        <v>74</v>
      </c>
      <c r="F41" t="s">
        <v>80</v>
      </c>
    </row>
    <row r="42" spans="1:6" x14ac:dyDescent="0.3">
      <c r="E42" s="1" t="s">
        <v>76</v>
      </c>
      <c r="F42" t="s">
        <v>295</v>
      </c>
    </row>
    <row r="43" spans="1:6" x14ac:dyDescent="0.3">
      <c r="E43" s="1"/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52"/>
  <sheetViews>
    <sheetView workbookViewId="0">
      <selection activeCell="E48" sqref="E48"/>
    </sheetView>
  </sheetViews>
  <sheetFormatPr defaultColWidth="8.796875" defaultRowHeight="15.6" x14ac:dyDescent="0.3"/>
  <cols>
    <col min="1" max="1" width="4.796875" customWidth="1"/>
    <col min="2" max="2" width="40.19921875" customWidth="1"/>
    <col min="3" max="3" width="5.5" customWidth="1"/>
    <col min="4" max="4" width="26.796875" customWidth="1"/>
  </cols>
  <sheetData>
    <row r="1" spans="1:6" ht="20.399999999999999" x14ac:dyDescent="0.35">
      <c r="A1" s="21" t="s">
        <v>27</v>
      </c>
      <c r="B1" s="21"/>
      <c r="C1" s="21"/>
      <c r="D1" s="21"/>
    </row>
    <row r="3" spans="1:6" ht="17.399999999999999" x14ac:dyDescent="0.3">
      <c r="A3" s="22" t="s">
        <v>227</v>
      </c>
    </row>
    <row r="4" spans="1:6" x14ac:dyDescent="0.3">
      <c r="A4" s="23" t="s">
        <v>28</v>
      </c>
      <c r="B4" s="24"/>
      <c r="C4" s="24"/>
      <c r="D4" s="24"/>
      <c r="E4" s="24"/>
      <c r="F4" s="24"/>
    </row>
    <row r="5" spans="1:6" x14ac:dyDescent="0.3">
      <c r="A5" s="23" t="s">
        <v>117</v>
      </c>
      <c r="B5" s="23"/>
      <c r="C5" s="23"/>
      <c r="D5" s="23"/>
      <c r="E5" s="24"/>
      <c r="F5" s="24"/>
    </row>
    <row r="6" spans="1:6" x14ac:dyDescent="0.3">
      <c r="A6" s="23" t="s">
        <v>259</v>
      </c>
      <c r="B6" s="23"/>
      <c r="C6" s="23"/>
      <c r="D6" s="23"/>
      <c r="E6" s="24"/>
      <c r="F6" s="24"/>
    </row>
    <row r="7" spans="1:6" x14ac:dyDescent="0.3">
      <c r="A7" s="23"/>
    </row>
    <row r="8" spans="1:6" x14ac:dyDescent="0.3">
      <c r="A8" s="23"/>
    </row>
    <row r="9" spans="1:6" x14ac:dyDescent="0.3">
      <c r="A9" s="23" t="s">
        <v>281</v>
      </c>
      <c r="C9" s="23" t="s">
        <v>260</v>
      </c>
    </row>
    <row r="10" spans="1:6" x14ac:dyDescent="0.3">
      <c r="A10" s="1" t="s">
        <v>357</v>
      </c>
      <c r="B10" t="s">
        <v>261</v>
      </c>
      <c r="C10" s="25" t="s">
        <v>357</v>
      </c>
      <c r="D10" s="26" t="s">
        <v>297</v>
      </c>
    </row>
    <row r="11" spans="1:6" x14ac:dyDescent="0.3">
      <c r="A11" s="1" t="s">
        <v>358</v>
      </c>
      <c r="B11" t="s">
        <v>262</v>
      </c>
      <c r="C11" s="1" t="s">
        <v>358</v>
      </c>
      <c r="D11" t="s">
        <v>191</v>
      </c>
    </row>
    <row r="12" spans="1:6" x14ac:dyDescent="0.3">
      <c r="A12" s="1" t="s">
        <v>361</v>
      </c>
      <c r="B12" t="s">
        <v>263</v>
      </c>
      <c r="C12" s="1" t="s">
        <v>361</v>
      </c>
      <c r="D12" t="s">
        <v>264</v>
      </c>
    </row>
    <row r="13" spans="1:6" x14ac:dyDescent="0.3">
      <c r="A13" s="1" t="s">
        <v>215</v>
      </c>
      <c r="B13" t="s">
        <v>38</v>
      </c>
      <c r="C13" s="1" t="s">
        <v>215</v>
      </c>
      <c r="D13" t="s">
        <v>421</v>
      </c>
    </row>
    <row r="14" spans="1:6" x14ac:dyDescent="0.3">
      <c r="A14" s="1" t="s">
        <v>217</v>
      </c>
      <c r="B14" t="s">
        <v>284</v>
      </c>
      <c r="C14" s="1" t="s">
        <v>217</v>
      </c>
      <c r="D14" t="s">
        <v>360</v>
      </c>
    </row>
    <row r="15" spans="1:6" x14ac:dyDescent="0.3">
      <c r="A15" s="1" t="s">
        <v>219</v>
      </c>
      <c r="B15" t="s">
        <v>44</v>
      </c>
      <c r="C15" s="1" t="s">
        <v>219</v>
      </c>
      <c r="D15" t="s">
        <v>193</v>
      </c>
    </row>
    <row r="16" spans="1:6" x14ac:dyDescent="0.3">
      <c r="A16" s="1" t="s">
        <v>66</v>
      </c>
      <c r="B16" t="s">
        <v>64</v>
      </c>
      <c r="C16" s="1" t="s">
        <v>66</v>
      </c>
      <c r="D16" t="s">
        <v>82</v>
      </c>
    </row>
    <row r="17" spans="1:4" x14ac:dyDescent="0.3">
      <c r="A17" s="1" t="s">
        <v>69</v>
      </c>
      <c r="B17" t="s">
        <v>344</v>
      </c>
      <c r="C17" s="1" t="s">
        <v>69</v>
      </c>
      <c r="D17" t="s">
        <v>383</v>
      </c>
    </row>
    <row r="18" spans="1:4" x14ac:dyDescent="0.3">
      <c r="A18" s="1" t="s">
        <v>72</v>
      </c>
      <c r="B18" t="s">
        <v>265</v>
      </c>
      <c r="C18" s="1" t="s">
        <v>72</v>
      </c>
      <c r="D18" t="s">
        <v>436</v>
      </c>
    </row>
    <row r="19" spans="1:4" x14ac:dyDescent="0.3">
      <c r="A19" s="1"/>
    </row>
    <row r="20" spans="1:4" x14ac:dyDescent="0.3">
      <c r="A20" s="27" t="s">
        <v>289</v>
      </c>
      <c r="C20" s="23" t="s">
        <v>266</v>
      </c>
    </row>
    <row r="21" spans="1:4" x14ac:dyDescent="0.3">
      <c r="A21" s="1" t="s">
        <v>357</v>
      </c>
      <c r="B21" t="s">
        <v>16</v>
      </c>
      <c r="C21" s="1" t="s">
        <v>357</v>
      </c>
      <c r="D21" t="s">
        <v>188</v>
      </c>
    </row>
    <row r="22" spans="1:4" x14ac:dyDescent="0.3">
      <c r="A22" s="1" t="s">
        <v>358</v>
      </c>
      <c r="B22" t="s">
        <v>267</v>
      </c>
      <c r="C22" s="1" t="s">
        <v>358</v>
      </c>
      <c r="D22" t="s">
        <v>73</v>
      </c>
    </row>
    <row r="23" spans="1:4" x14ac:dyDescent="0.3">
      <c r="A23" s="1" t="s">
        <v>361</v>
      </c>
      <c r="B23" t="s">
        <v>343</v>
      </c>
      <c r="C23" s="1" t="s">
        <v>361</v>
      </c>
      <c r="D23" t="s">
        <v>381</v>
      </c>
    </row>
    <row r="24" spans="1:4" x14ac:dyDescent="0.3">
      <c r="A24" s="1" t="s">
        <v>215</v>
      </c>
      <c r="B24" t="s">
        <v>81</v>
      </c>
      <c r="C24" s="1" t="s">
        <v>215</v>
      </c>
      <c r="D24" t="s">
        <v>299</v>
      </c>
    </row>
    <row r="25" spans="1:4" x14ac:dyDescent="0.3">
      <c r="A25" s="1" t="s">
        <v>217</v>
      </c>
      <c r="B25" t="s">
        <v>268</v>
      </c>
      <c r="C25" s="1" t="s">
        <v>217</v>
      </c>
      <c r="D25" t="s">
        <v>385</v>
      </c>
    </row>
    <row r="26" spans="1:4" x14ac:dyDescent="0.3">
      <c r="A26" s="1" t="s">
        <v>219</v>
      </c>
      <c r="B26" t="s">
        <v>382</v>
      </c>
      <c r="C26" s="1" t="s">
        <v>219</v>
      </c>
      <c r="D26" t="s">
        <v>269</v>
      </c>
    </row>
    <row r="27" spans="1:4" x14ac:dyDescent="0.3">
      <c r="A27" s="1" t="s">
        <v>66</v>
      </c>
      <c r="B27" t="s">
        <v>17</v>
      </c>
      <c r="C27" s="1" t="s">
        <v>66</v>
      </c>
      <c r="D27" t="s">
        <v>437</v>
      </c>
    </row>
    <row r="28" spans="1:4" x14ac:dyDescent="0.3">
      <c r="A28" s="1"/>
      <c r="C28" s="1" t="s">
        <v>69</v>
      </c>
      <c r="D28" t="s">
        <v>270</v>
      </c>
    </row>
    <row r="29" spans="1:4" x14ac:dyDescent="0.3">
      <c r="A29" s="27" t="s">
        <v>278</v>
      </c>
      <c r="C29" s="1" t="s">
        <v>72</v>
      </c>
      <c r="D29" t="s">
        <v>352</v>
      </c>
    </row>
    <row r="30" spans="1:4" x14ac:dyDescent="0.3">
      <c r="A30" s="1" t="s">
        <v>357</v>
      </c>
      <c r="B30" t="s">
        <v>384</v>
      </c>
      <c r="C30" s="1" t="s">
        <v>74</v>
      </c>
      <c r="D30" t="s">
        <v>439</v>
      </c>
    </row>
    <row r="31" spans="1:4" x14ac:dyDescent="0.3">
      <c r="A31" s="1" t="s">
        <v>358</v>
      </c>
      <c r="B31" t="s">
        <v>388</v>
      </c>
      <c r="C31" s="1" t="s">
        <v>76</v>
      </c>
      <c r="D31" t="s">
        <v>214</v>
      </c>
    </row>
    <row r="32" spans="1:4" x14ac:dyDescent="0.3">
      <c r="A32" s="1" t="s">
        <v>361</v>
      </c>
      <c r="B32" t="s">
        <v>199</v>
      </c>
      <c r="C32" s="1" t="s">
        <v>79</v>
      </c>
      <c r="D32" t="s">
        <v>271</v>
      </c>
    </row>
    <row r="33" spans="1:4" x14ac:dyDescent="0.3">
      <c r="A33" s="1" t="s">
        <v>215</v>
      </c>
      <c r="B33" t="s">
        <v>163</v>
      </c>
      <c r="C33" s="1" t="s">
        <v>341</v>
      </c>
      <c r="D33" t="s">
        <v>349</v>
      </c>
    </row>
    <row r="34" spans="1:4" x14ac:dyDescent="0.3">
      <c r="A34" s="1" t="s">
        <v>217</v>
      </c>
      <c r="B34" t="s">
        <v>392</v>
      </c>
      <c r="C34" s="1" t="s">
        <v>389</v>
      </c>
      <c r="D34" t="s">
        <v>272</v>
      </c>
    </row>
    <row r="35" spans="1:4" x14ac:dyDescent="0.3">
      <c r="A35" s="1" t="s">
        <v>219</v>
      </c>
      <c r="B35" t="s">
        <v>201</v>
      </c>
      <c r="C35" s="1" t="s">
        <v>273</v>
      </c>
      <c r="D35" t="s">
        <v>274</v>
      </c>
    </row>
    <row r="36" spans="1:4" x14ac:dyDescent="0.3">
      <c r="A36" s="1" t="s">
        <v>66</v>
      </c>
      <c r="B36" t="s">
        <v>275</v>
      </c>
      <c r="C36" s="1" t="s">
        <v>205</v>
      </c>
      <c r="D36" t="s">
        <v>301</v>
      </c>
    </row>
    <row r="37" spans="1:4" x14ac:dyDescent="0.3">
      <c r="A37" s="1" t="s">
        <v>69</v>
      </c>
      <c r="B37" t="s">
        <v>390</v>
      </c>
    </row>
    <row r="38" spans="1:4" x14ac:dyDescent="0.3">
      <c r="A38" s="1" t="s">
        <v>72</v>
      </c>
      <c r="B38" t="s">
        <v>115</v>
      </c>
    </row>
    <row r="39" spans="1:4" x14ac:dyDescent="0.3">
      <c r="A39" s="1" t="s">
        <v>74</v>
      </c>
      <c r="B39" t="s">
        <v>164</v>
      </c>
      <c r="C39" s="23" t="s">
        <v>302</v>
      </c>
    </row>
    <row r="40" spans="1:4" x14ac:dyDescent="0.3">
      <c r="A40" s="1" t="s">
        <v>76</v>
      </c>
      <c r="B40" t="s">
        <v>225</v>
      </c>
      <c r="C40" s="1" t="s">
        <v>357</v>
      </c>
      <c r="D40" t="s">
        <v>293</v>
      </c>
    </row>
    <row r="41" spans="1:4" x14ac:dyDescent="0.3">
      <c r="C41" s="1" t="s">
        <v>358</v>
      </c>
      <c r="D41" t="s">
        <v>216</v>
      </c>
    </row>
    <row r="42" spans="1:4" x14ac:dyDescent="0.3">
      <c r="C42" s="1" t="s">
        <v>361</v>
      </c>
      <c r="D42" t="s">
        <v>303</v>
      </c>
    </row>
    <row r="43" spans="1:4" x14ac:dyDescent="0.3">
      <c r="C43" s="1" t="s">
        <v>215</v>
      </c>
      <c r="D43" t="s">
        <v>65</v>
      </c>
    </row>
    <row r="44" spans="1:4" x14ac:dyDescent="0.3">
      <c r="C44" s="1" t="s">
        <v>217</v>
      </c>
      <c r="D44" t="s">
        <v>304</v>
      </c>
    </row>
    <row r="45" spans="1:4" x14ac:dyDescent="0.3">
      <c r="C45" s="1" t="s">
        <v>219</v>
      </c>
      <c r="D45" t="s">
        <v>68</v>
      </c>
    </row>
    <row r="46" spans="1:4" x14ac:dyDescent="0.3">
      <c r="C46" s="1" t="s">
        <v>66</v>
      </c>
      <c r="D46" t="s">
        <v>186</v>
      </c>
    </row>
    <row r="47" spans="1:4" x14ac:dyDescent="0.3">
      <c r="C47" s="1" t="s">
        <v>69</v>
      </c>
      <c r="D47" t="s">
        <v>305</v>
      </c>
    </row>
    <row r="48" spans="1:4" x14ac:dyDescent="0.3">
      <c r="C48" s="1" t="s">
        <v>72</v>
      </c>
      <c r="D48" t="s">
        <v>75</v>
      </c>
    </row>
    <row r="49" spans="3:4" x14ac:dyDescent="0.3">
      <c r="C49" s="1" t="s">
        <v>74</v>
      </c>
      <c r="D49" t="s">
        <v>435</v>
      </c>
    </row>
    <row r="50" spans="3:4" x14ac:dyDescent="0.3">
      <c r="C50" s="1" t="s">
        <v>76</v>
      </c>
      <c r="D50" t="s">
        <v>80</v>
      </c>
    </row>
    <row r="51" spans="3:4" x14ac:dyDescent="0.3">
      <c r="C51" s="1" t="s">
        <v>79</v>
      </c>
      <c r="D51" t="s">
        <v>77</v>
      </c>
    </row>
    <row r="52" spans="3:4" x14ac:dyDescent="0.3">
      <c r="C52" s="1" t="s">
        <v>341</v>
      </c>
      <c r="D52" t="s">
        <v>306</v>
      </c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54"/>
  <sheetViews>
    <sheetView workbookViewId="0"/>
  </sheetViews>
  <sheetFormatPr defaultColWidth="8.796875" defaultRowHeight="15.6" x14ac:dyDescent="0.3"/>
  <cols>
    <col min="1" max="1" width="4.796875" customWidth="1"/>
    <col min="2" max="2" width="40.19921875" customWidth="1"/>
    <col min="3" max="3" width="5.5" customWidth="1"/>
    <col min="4" max="4" width="26.796875" customWidth="1"/>
  </cols>
  <sheetData>
    <row r="1" spans="1:6" ht="20.399999999999999" x14ac:dyDescent="0.35">
      <c r="A1" s="21" t="s">
        <v>307</v>
      </c>
      <c r="B1" s="21"/>
      <c r="C1" s="21"/>
      <c r="D1" s="21"/>
    </row>
    <row r="3" spans="1:6" ht="17.399999999999999" x14ac:dyDescent="0.3">
      <c r="A3" s="22" t="s">
        <v>227</v>
      </c>
    </row>
    <row r="4" spans="1:6" x14ac:dyDescent="0.3">
      <c r="A4" s="23" t="s">
        <v>308</v>
      </c>
      <c r="B4" s="24"/>
      <c r="C4" s="24"/>
      <c r="D4" s="24"/>
      <c r="E4" s="24"/>
      <c r="F4" s="24"/>
    </row>
    <row r="5" spans="1:6" x14ac:dyDescent="0.3">
      <c r="A5" s="23" t="s">
        <v>309</v>
      </c>
      <c r="B5" s="23"/>
      <c r="C5" s="23"/>
      <c r="D5" s="23"/>
      <c r="E5" s="24"/>
      <c r="F5" s="24"/>
    </row>
    <row r="6" spans="1:6" x14ac:dyDescent="0.3">
      <c r="A6" s="23" t="s">
        <v>310</v>
      </c>
      <c r="B6" s="23"/>
      <c r="C6" s="23"/>
      <c r="D6" s="23"/>
      <c r="E6" s="24"/>
      <c r="F6" s="24"/>
    </row>
    <row r="7" spans="1:6" x14ac:dyDescent="0.3">
      <c r="A7" s="23" t="s">
        <v>311</v>
      </c>
    </row>
    <row r="8" spans="1:6" x14ac:dyDescent="0.3">
      <c r="A8" s="23"/>
    </row>
    <row r="9" spans="1:6" x14ac:dyDescent="0.3">
      <c r="A9" s="23" t="s">
        <v>281</v>
      </c>
      <c r="C9" s="23" t="s">
        <v>312</v>
      </c>
    </row>
    <row r="10" spans="1:6" x14ac:dyDescent="0.3">
      <c r="A10" s="1" t="s">
        <v>357</v>
      </c>
      <c r="B10" t="s">
        <v>16</v>
      </c>
      <c r="C10" s="1" t="s">
        <v>69</v>
      </c>
      <c r="D10" t="s">
        <v>48</v>
      </c>
    </row>
    <row r="11" spans="1:6" x14ac:dyDescent="0.3">
      <c r="A11" s="1" t="s">
        <v>358</v>
      </c>
      <c r="B11" t="s">
        <v>362</v>
      </c>
      <c r="C11" s="1" t="s">
        <v>72</v>
      </c>
      <c r="D11" t="s">
        <v>360</v>
      </c>
    </row>
    <row r="12" spans="1:6" x14ac:dyDescent="0.3">
      <c r="A12" s="1" t="s">
        <v>361</v>
      </c>
      <c r="B12" t="s">
        <v>261</v>
      </c>
      <c r="C12" s="1" t="s">
        <v>74</v>
      </c>
      <c r="D12" t="s">
        <v>383</v>
      </c>
    </row>
    <row r="13" spans="1:6" x14ac:dyDescent="0.3">
      <c r="A13" s="1" t="s">
        <v>215</v>
      </c>
      <c r="B13" t="s">
        <v>263</v>
      </c>
      <c r="C13" s="1" t="s">
        <v>76</v>
      </c>
      <c r="D13" t="s">
        <v>381</v>
      </c>
    </row>
    <row r="14" spans="1:6" x14ac:dyDescent="0.3">
      <c r="A14" s="1" t="s">
        <v>217</v>
      </c>
      <c r="B14" t="s">
        <v>64</v>
      </c>
      <c r="C14" s="1" t="s">
        <v>79</v>
      </c>
      <c r="D14" t="s">
        <v>300</v>
      </c>
    </row>
    <row r="15" spans="1:6" x14ac:dyDescent="0.3">
      <c r="A15" s="1" t="s">
        <v>219</v>
      </c>
      <c r="B15" t="s">
        <v>44</v>
      </c>
      <c r="C15" s="1" t="s">
        <v>341</v>
      </c>
      <c r="D15" t="s">
        <v>348</v>
      </c>
    </row>
    <row r="16" spans="1:6" x14ac:dyDescent="0.3">
      <c r="A16" s="1" t="s">
        <v>66</v>
      </c>
      <c r="B16" t="s">
        <v>38</v>
      </c>
      <c r="C16" s="1" t="s">
        <v>389</v>
      </c>
      <c r="D16" t="s">
        <v>49</v>
      </c>
    </row>
    <row r="17" spans="1:4" x14ac:dyDescent="0.3">
      <c r="A17" s="1" t="s">
        <v>69</v>
      </c>
      <c r="B17" t="s">
        <v>284</v>
      </c>
      <c r="C17" s="1" t="s">
        <v>46</v>
      </c>
      <c r="D17" t="s">
        <v>50</v>
      </c>
    </row>
    <row r="18" spans="1:4" x14ac:dyDescent="0.3">
      <c r="A18" s="1" t="s">
        <v>72</v>
      </c>
      <c r="B18" t="s">
        <v>51</v>
      </c>
      <c r="C18" s="1" t="s">
        <v>205</v>
      </c>
      <c r="D18" t="s">
        <v>52</v>
      </c>
    </row>
    <row r="19" spans="1:4" x14ac:dyDescent="0.3">
      <c r="A19" s="1" t="s">
        <v>74</v>
      </c>
      <c r="B19" t="s">
        <v>53</v>
      </c>
      <c r="C19" s="1" t="s">
        <v>353</v>
      </c>
      <c r="D19" t="s">
        <v>54</v>
      </c>
    </row>
    <row r="20" spans="1:4" x14ac:dyDescent="0.3">
      <c r="A20" s="1" t="s">
        <v>76</v>
      </c>
      <c r="B20" t="s">
        <v>81</v>
      </c>
      <c r="C20" s="1" t="s">
        <v>354</v>
      </c>
      <c r="D20" t="s">
        <v>196</v>
      </c>
    </row>
    <row r="21" spans="1:4" x14ac:dyDescent="0.3">
      <c r="A21" s="1" t="s">
        <v>79</v>
      </c>
      <c r="B21" t="s">
        <v>265</v>
      </c>
      <c r="C21" s="1" t="s">
        <v>221</v>
      </c>
      <c r="D21" t="s">
        <v>55</v>
      </c>
    </row>
    <row r="22" spans="1:4" x14ac:dyDescent="0.3">
      <c r="A22" s="1" t="s">
        <v>341</v>
      </c>
      <c r="B22" t="s">
        <v>344</v>
      </c>
      <c r="C22" s="1" t="s">
        <v>223</v>
      </c>
      <c r="D22" t="s">
        <v>56</v>
      </c>
    </row>
    <row r="24" spans="1:4" x14ac:dyDescent="0.3">
      <c r="A24" s="27" t="s">
        <v>289</v>
      </c>
      <c r="C24" s="23" t="s">
        <v>266</v>
      </c>
    </row>
    <row r="25" spans="1:4" x14ac:dyDescent="0.3">
      <c r="A25" s="1" t="s">
        <v>357</v>
      </c>
      <c r="B25" t="s">
        <v>384</v>
      </c>
      <c r="C25" s="1" t="s">
        <v>357</v>
      </c>
      <c r="D25" t="s">
        <v>71</v>
      </c>
    </row>
    <row r="26" spans="1:4" x14ac:dyDescent="0.3">
      <c r="A26" s="1" t="s">
        <v>358</v>
      </c>
      <c r="B26" t="s">
        <v>267</v>
      </c>
      <c r="C26" s="1" t="s">
        <v>358</v>
      </c>
      <c r="D26" t="s">
        <v>188</v>
      </c>
    </row>
    <row r="27" spans="1:4" x14ac:dyDescent="0.3">
      <c r="A27" s="1" t="s">
        <v>361</v>
      </c>
      <c r="B27" t="s">
        <v>57</v>
      </c>
      <c r="C27" s="1" t="s">
        <v>361</v>
      </c>
      <c r="D27" t="s">
        <v>73</v>
      </c>
    </row>
    <row r="28" spans="1:4" x14ac:dyDescent="0.3">
      <c r="A28" s="1" t="s">
        <v>215</v>
      </c>
      <c r="B28" t="s">
        <v>382</v>
      </c>
      <c r="C28" s="1" t="s">
        <v>215</v>
      </c>
      <c r="D28" t="s">
        <v>58</v>
      </c>
    </row>
    <row r="29" spans="1:4" x14ac:dyDescent="0.3">
      <c r="A29" s="1" t="s">
        <v>217</v>
      </c>
      <c r="B29" t="s">
        <v>390</v>
      </c>
      <c r="C29" s="1" t="s">
        <v>217</v>
      </c>
      <c r="D29" t="s">
        <v>385</v>
      </c>
    </row>
    <row r="30" spans="1:4" x14ac:dyDescent="0.3">
      <c r="A30" s="1" t="s">
        <v>219</v>
      </c>
      <c r="B30" t="s">
        <v>220</v>
      </c>
      <c r="C30" s="1" t="s">
        <v>219</v>
      </c>
      <c r="D30" t="s">
        <v>59</v>
      </c>
    </row>
    <row r="31" spans="1:4" x14ac:dyDescent="0.3">
      <c r="A31" s="1" t="s">
        <v>66</v>
      </c>
      <c r="B31" t="s">
        <v>115</v>
      </c>
      <c r="C31" s="1" t="s">
        <v>66</v>
      </c>
      <c r="D31" t="s">
        <v>269</v>
      </c>
    </row>
    <row r="32" spans="1:4" x14ac:dyDescent="0.3">
      <c r="A32" s="1" t="s">
        <v>69</v>
      </c>
      <c r="B32" t="s">
        <v>275</v>
      </c>
      <c r="C32" s="1" t="s">
        <v>69</v>
      </c>
      <c r="D32" t="s">
        <v>181</v>
      </c>
    </row>
    <row r="33" spans="1:4" x14ac:dyDescent="0.3">
      <c r="A33" s="1" t="s">
        <v>72</v>
      </c>
      <c r="B33" t="s">
        <v>182</v>
      </c>
      <c r="C33" s="1" t="s">
        <v>72</v>
      </c>
      <c r="D33" t="s">
        <v>437</v>
      </c>
    </row>
    <row r="34" spans="1:4" x14ac:dyDescent="0.3">
      <c r="A34" s="1" t="s">
        <v>74</v>
      </c>
      <c r="B34" t="s">
        <v>391</v>
      </c>
      <c r="C34" s="1" t="s">
        <v>74</v>
      </c>
      <c r="D34" t="s">
        <v>352</v>
      </c>
    </row>
    <row r="35" spans="1:4" x14ac:dyDescent="0.3">
      <c r="C35" s="1" t="s">
        <v>76</v>
      </c>
      <c r="D35" t="s">
        <v>349</v>
      </c>
    </row>
    <row r="36" spans="1:4" x14ac:dyDescent="0.3">
      <c r="A36" s="27" t="s">
        <v>278</v>
      </c>
      <c r="C36" s="1" t="s">
        <v>79</v>
      </c>
      <c r="D36" t="s">
        <v>214</v>
      </c>
    </row>
    <row r="37" spans="1:4" x14ac:dyDescent="0.3">
      <c r="A37" s="1" t="s">
        <v>357</v>
      </c>
      <c r="B37" t="s">
        <v>388</v>
      </c>
      <c r="C37" s="1" t="s">
        <v>341</v>
      </c>
      <c r="D37" t="s">
        <v>439</v>
      </c>
    </row>
    <row r="38" spans="1:4" x14ac:dyDescent="0.3">
      <c r="A38" s="1" t="s">
        <v>358</v>
      </c>
      <c r="B38" t="s">
        <v>163</v>
      </c>
    </row>
    <row r="39" spans="1:4" x14ac:dyDescent="0.3">
      <c r="A39" s="1" t="s">
        <v>361</v>
      </c>
      <c r="B39" t="s">
        <v>392</v>
      </c>
      <c r="C39" s="23" t="s">
        <v>302</v>
      </c>
    </row>
    <row r="40" spans="1:4" x14ac:dyDescent="0.3">
      <c r="A40" s="1" t="s">
        <v>215</v>
      </c>
      <c r="B40" t="s">
        <v>199</v>
      </c>
      <c r="C40" s="1" t="s">
        <v>357</v>
      </c>
      <c r="D40" t="s">
        <v>216</v>
      </c>
    </row>
    <row r="41" spans="1:4" x14ac:dyDescent="0.3">
      <c r="A41" s="1" t="s">
        <v>217</v>
      </c>
      <c r="B41" t="s">
        <v>183</v>
      </c>
      <c r="C41" s="1" t="s">
        <v>358</v>
      </c>
      <c r="D41" t="s">
        <v>303</v>
      </c>
    </row>
    <row r="42" spans="1:4" x14ac:dyDescent="0.3">
      <c r="A42" s="1" t="s">
        <v>219</v>
      </c>
      <c r="B42" t="s">
        <v>201</v>
      </c>
      <c r="C42" s="1" t="s">
        <v>361</v>
      </c>
      <c r="D42" t="s">
        <v>184</v>
      </c>
    </row>
    <row r="43" spans="1:4" x14ac:dyDescent="0.3">
      <c r="A43" s="1" t="s">
        <v>66</v>
      </c>
      <c r="B43" t="s">
        <v>434</v>
      </c>
      <c r="C43" s="1" t="s">
        <v>215</v>
      </c>
      <c r="D43" t="s">
        <v>304</v>
      </c>
    </row>
    <row r="44" spans="1:4" x14ac:dyDescent="0.3">
      <c r="A44" s="1" t="s">
        <v>69</v>
      </c>
      <c r="B44" t="s">
        <v>178</v>
      </c>
      <c r="C44" s="1" t="s">
        <v>217</v>
      </c>
      <c r="D44" t="s">
        <v>75</v>
      </c>
    </row>
    <row r="45" spans="1:4" x14ac:dyDescent="0.3">
      <c r="A45" s="1" t="s">
        <v>69</v>
      </c>
      <c r="B45" t="s">
        <v>179</v>
      </c>
      <c r="C45" s="1" t="s">
        <v>219</v>
      </c>
      <c r="D45" t="s">
        <v>68</v>
      </c>
    </row>
    <row r="46" spans="1:4" x14ac:dyDescent="0.3">
      <c r="C46" s="1" t="s">
        <v>66</v>
      </c>
      <c r="D46" t="s">
        <v>186</v>
      </c>
    </row>
    <row r="47" spans="1:4" x14ac:dyDescent="0.3">
      <c r="A47" s="23" t="s">
        <v>260</v>
      </c>
      <c r="C47" s="1" t="s">
        <v>69</v>
      </c>
      <c r="D47" t="s">
        <v>296</v>
      </c>
    </row>
    <row r="48" spans="1:4" x14ac:dyDescent="0.3">
      <c r="A48" s="1" t="s">
        <v>357</v>
      </c>
      <c r="B48" t="s">
        <v>297</v>
      </c>
      <c r="C48" s="1" t="s">
        <v>72</v>
      </c>
      <c r="D48" t="s">
        <v>80</v>
      </c>
    </row>
    <row r="49" spans="1:4" x14ac:dyDescent="0.3">
      <c r="A49" s="1" t="s">
        <v>358</v>
      </c>
      <c r="B49" t="s">
        <v>264</v>
      </c>
      <c r="C49" s="1" t="s">
        <v>74</v>
      </c>
      <c r="D49" t="s">
        <v>180</v>
      </c>
    </row>
    <row r="50" spans="1:4" x14ac:dyDescent="0.3">
      <c r="A50" s="1" t="s">
        <v>361</v>
      </c>
      <c r="B50" t="s">
        <v>329</v>
      </c>
      <c r="C50" s="1" t="s">
        <v>76</v>
      </c>
      <c r="D50" t="s">
        <v>435</v>
      </c>
    </row>
    <row r="51" spans="1:4" x14ac:dyDescent="0.3">
      <c r="A51" s="1" t="s">
        <v>215</v>
      </c>
      <c r="B51" t="s">
        <v>345</v>
      </c>
      <c r="C51" s="1" t="s">
        <v>79</v>
      </c>
      <c r="D51" t="s">
        <v>306</v>
      </c>
    </row>
    <row r="52" spans="1:4" x14ac:dyDescent="0.3">
      <c r="A52" s="1" t="s">
        <v>217</v>
      </c>
      <c r="B52" t="s">
        <v>330</v>
      </c>
    </row>
    <row r="53" spans="1:4" x14ac:dyDescent="0.3">
      <c r="A53" s="1" t="s">
        <v>219</v>
      </c>
      <c r="B53" t="s">
        <v>193</v>
      </c>
    </row>
    <row r="54" spans="1:4" x14ac:dyDescent="0.3">
      <c r="A54" s="1" t="s">
        <v>66</v>
      </c>
      <c r="B54" t="s">
        <v>421</v>
      </c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85"/>
  <sheetViews>
    <sheetView workbookViewId="0"/>
  </sheetViews>
  <sheetFormatPr defaultColWidth="10.19921875" defaultRowHeight="15.6" x14ac:dyDescent="0.3"/>
  <cols>
    <col min="1" max="1" width="4.69921875" customWidth="1"/>
    <col min="3" max="3" width="15.796875" customWidth="1"/>
    <col min="4" max="4" width="6.296875" customWidth="1"/>
    <col min="5" max="5" width="4.796875" customWidth="1"/>
    <col min="6" max="6" width="5.296875" customWidth="1"/>
    <col min="7" max="7" width="6.296875" customWidth="1"/>
  </cols>
  <sheetData>
    <row r="1" spans="1:9" ht="17.399999999999999" x14ac:dyDescent="0.3">
      <c r="A1" s="28" t="s">
        <v>331</v>
      </c>
    </row>
    <row r="3" spans="1:9" x14ac:dyDescent="0.3">
      <c r="A3" s="23" t="s">
        <v>227</v>
      </c>
    </row>
    <row r="4" spans="1:9" x14ac:dyDescent="0.3">
      <c r="A4" s="29" t="s">
        <v>332</v>
      </c>
      <c r="B4" s="29"/>
      <c r="C4" s="29"/>
      <c r="D4" s="29"/>
      <c r="E4" s="29"/>
      <c r="F4" s="29"/>
      <c r="G4" s="29"/>
      <c r="H4" s="29"/>
    </row>
    <row r="5" spans="1:9" x14ac:dyDescent="0.3">
      <c r="A5" s="29" t="s">
        <v>333</v>
      </c>
      <c r="B5" s="29"/>
      <c r="C5" s="29"/>
      <c r="D5" s="29"/>
      <c r="E5" s="29"/>
      <c r="F5" s="29"/>
      <c r="G5" s="29"/>
      <c r="H5" s="29"/>
    </row>
    <row r="6" spans="1:9" x14ac:dyDescent="0.3">
      <c r="A6" s="29" t="s">
        <v>334</v>
      </c>
      <c r="B6" s="29"/>
      <c r="C6" s="29"/>
      <c r="D6" s="29"/>
      <c r="E6" s="29"/>
      <c r="F6" s="29"/>
      <c r="G6" s="29"/>
      <c r="H6" s="29"/>
    </row>
    <row r="7" spans="1:9" x14ac:dyDescent="0.3">
      <c r="A7" s="29"/>
      <c r="B7" s="29"/>
      <c r="C7" s="29"/>
      <c r="D7" s="29"/>
      <c r="E7" s="29"/>
      <c r="F7" s="29"/>
      <c r="G7" s="29"/>
      <c r="H7" s="29"/>
    </row>
    <row r="8" spans="1:9" x14ac:dyDescent="0.3">
      <c r="A8" s="29"/>
      <c r="B8" s="29"/>
      <c r="C8" s="29"/>
      <c r="D8" s="29"/>
      <c r="E8" s="29"/>
      <c r="F8" s="29"/>
      <c r="G8" s="29"/>
      <c r="H8" s="29"/>
    </row>
    <row r="9" spans="1:9" x14ac:dyDescent="0.3">
      <c r="A9" s="29" t="s">
        <v>281</v>
      </c>
      <c r="B9" s="29"/>
      <c r="C9" s="29"/>
      <c r="D9" s="29"/>
      <c r="G9" s="29" t="s">
        <v>260</v>
      </c>
      <c r="H9" s="29"/>
      <c r="I9" s="29"/>
    </row>
    <row r="10" spans="1:9" x14ac:dyDescent="0.3">
      <c r="A10" s="29"/>
      <c r="B10" s="29"/>
      <c r="C10" s="29"/>
      <c r="D10" s="29"/>
      <c r="G10" s="29">
        <f>22+12+12</f>
        <v>46</v>
      </c>
      <c r="H10" s="29"/>
      <c r="I10" s="29"/>
    </row>
    <row r="11" spans="1:9" x14ac:dyDescent="0.3">
      <c r="A11" s="30" t="s">
        <v>357</v>
      </c>
      <c r="B11" s="31" t="s">
        <v>192</v>
      </c>
      <c r="C11" s="31"/>
      <c r="D11" s="31"/>
      <c r="E11" s="31"/>
      <c r="G11" s="31" t="s">
        <v>357</v>
      </c>
      <c r="H11" s="29" t="s">
        <v>297</v>
      </c>
      <c r="I11" s="31"/>
    </row>
    <row r="12" spans="1:9" x14ac:dyDescent="0.3">
      <c r="A12" s="30" t="s">
        <v>358</v>
      </c>
      <c r="B12" s="31" t="s">
        <v>362</v>
      </c>
      <c r="C12" s="31"/>
      <c r="D12" s="31"/>
      <c r="G12" s="31" t="s">
        <v>358</v>
      </c>
      <c r="H12" s="29" t="s">
        <v>335</v>
      </c>
      <c r="I12" s="31"/>
    </row>
    <row r="13" spans="1:9" x14ac:dyDescent="0.3">
      <c r="A13" s="30" t="s">
        <v>361</v>
      </c>
      <c r="B13" s="31" t="s">
        <v>284</v>
      </c>
      <c r="C13" s="31"/>
      <c r="D13" s="31"/>
      <c r="G13" s="31" t="s">
        <v>361</v>
      </c>
      <c r="H13" s="29" t="s">
        <v>336</v>
      </c>
      <c r="I13" s="31"/>
    </row>
    <row r="14" spans="1:9" x14ac:dyDescent="0.3">
      <c r="A14" s="30" t="s">
        <v>215</v>
      </c>
      <c r="B14" s="31" t="s">
        <v>337</v>
      </c>
      <c r="C14" s="31"/>
      <c r="D14" s="31"/>
      <c r="G14" s="31" t="s">
        <v>215</v>
      </c>
      <c r="H14" s="29" t="s">
        <v>264</v>
      </c>
      <c r="I14" s="31"/>
    </row>
    <row r="15" spans="1:9" x14ac:dyDescent="0.3">
      <c r="A15" s="30" t="s">
        <v>217</v>
      </c>
      <c r="B15" s="31" t="s">
        <v>44</v>
      </c>
      <c r="C15" s="31"/>
      <c r="D15" s="31"/>
      <c r="G15" s="31" t="s">
        <v>217</v>
      </c>
      <c r="H15" s="29" t="s">
        <v>338</v>
      </c>
      <c r="I15" s="31"/>
    </row>
    <row r="16" spans="1:9" x14ac:dyDescent="0.3">
      <c r="A16" s="30" t="s">
        <v>219</v>
      </c>
      <c r="B16" s="31" t="s">
        <v>339</v>
      </c>
      <c r="C16" s="31"/>
      <c r="D16" s="31"/>
      <c r="G16" s="31" t="s">
        <v>219</v>
      </c>
      <c r="H16" s="29" t="s">
        <v>421</v>
      </c>
      <c r="I16" s="31"/>
    </row>
    <row r="17" spans="1:9" x14ac:dyDescent="0.3">
      <c r="A17" s="30" t="s">
        <v>66</v>
      </c>
      <c r="B17" s="31" t="s">
        <v>340</v>
      </c>
      <c r="C17" s="31"/>
      <c r="D17" s="31"/>
      <c r="G17" s="31" t="s">
        <v>66</v>
      </c>
      <c r="H17" s="29" t="s">
        <v>230</v>
      </c>
      <c r="I17" s="31"/>
    </row>
    <row r="18" spans="1:9" x14ac:dyDescent="0.3">
      <c r="A18" s="30" t="s">
        <v>69</v>
      </c>
      <c r="B18" s="31" t="s">
        <v>64</v>
      </c>
      <c r="C18" s="31"/>
      <c r="D18" s="31"/>
      <c r="G18" s="31" t="s">
        <v>69</v>
      </c>
      <c r="H18" s="29" t="s">
        <v>78</v>
      </c>
      <c r="I18" s="31"/>
    </row>
    <row r="19" spans="1:9" x14ac:dyDescent="0.3">
      <c r="A19" s="30" t="s">
        <v>72</v>
      </c>
      <c r="B19" s="31" t="s">
        <v>81</v>
      </c>
      <c r="G19" s="31" t="s">
        <v>72</v>
      </c>
      <c r="H19" s="29" t="s">
        <v>193</v>
      </c>
    </row>
    <row r="20" spans="1:9" x14ac:dyDescent="0.3">
      <c r="A20" s="30" t="s">
        <v>74</v>
      </c>
      <c r="B20" s="31" t="s">
        <v>231</v>
      </c>
      <c r="D20" s="31"/>
      <c r="G20" s="31" t="s">
        <v>74</v>
      </c>
      <c r="H20" s="29" t="s">
        <v>83</v>
      </c>
    </row>
    <row r="21" spans="1:9" x14ac:dyDescent="0.3">
      <c r="A21" s="30" t="s">
        <v>76</v>
      </c>
      <c r="B21" s="31" t="s">
        <v>53</v>
      </c>
      <c r="D21" s="31"/>
      <c r="G21" s="31" t="s">
        <v>76</v>
      </c>
      <c r="H21" s="29" t="s">
        <v>348</v>
      </c>
    </row>
    <row r="22" spans="1:9" x14ac:dyDescent="0.3">
      <c r="A22" s="30" t="s">
        <v>79</v>
      </c>
      <c r="B22" s="31" t="s">
        <v>51</v>
      </c>
      <c r="D22" s="31"/>
      <c r="G22" s="31" t="s">
        <v>79</v>
      </c>
      <c r="H22" s="29" t="s">
        <v>84</v>
      </c>
    </row>
    <row r="23" spans="1:9" x14ac:dyDescent="0.3">
      <c r="D23" s="31"/>
      <c r="G23" s="31" t="s">
        <v>341</v>
      </c>
      <c r="H23" s="29" t="s">
        <v>381</v>
      </c>
    </row>
    <row r="24" spans="1:9" x14ac:dyDescent="0.3">
      <c r="A24" s="29" t="s">
        <v>289</v>
      </c>
      <c r="B24" s="29"/>
      <c r="C24" s="29"/>
      <c r="D24" s="31"/>
      <c r="G24" s="31" t="s">
        <v>389</v>
      </c>
      <c r="H24" s="29" t="s">
        <v>300</v>
      </c>
    </row>
    <row r="25" spans="1:9" x14ac:dyDescent="0.3">
      <c r="A25" s="29"/>
      <c r="B25" s="29"/>
      <c r="C25" s="29"/>
      <c r="D25" s="31"/>
      <c r="G25" s="31" t="s">
        <v>46</v>
      </c>
      <c r="H25" s="29" t="s">
        <v>85</v>
      </c>
    </row>
    <row r="26" spans="1:9" x14ac:dyDescent="0.3">
      <c r="A26" s="30" t="s">
        <v>357</v>
      </c>
      <c r="B26" s="31" t="s">
        <v>384</v>
      </c>
      <c r="C26" s="31"/>
      <c r="D26" s="31"/>
      <c r="G26" s="31" t="s">
        <v>205</v>
      </c>
      <c r="H26" s="29" t="s">
        <v>52</v>
      </c>
    </row>
    <row r="27" spans="1:9" x14ac:dyDescent="0.3">
      <c r="A27" s="30" t="s">
        <v>358</v>
      </c>
      <c r="B27" s="31" t="s">
        <v>86</v>
      </c>
      <c r="C27" s="31"/>
      <c r="D27" s="31"/>
      <c r="G27" s="31" t="s">
        <v>353</v>
      </c>
      <c r="H27" s="29" t="s">
        <v>87</v>
      </c>
    </row>
    <row r="28" spans="1:9" x14ac:dyDescent="0.3">
      <c r="A28" s="30" t="s">
        <v>361</v>
      </c>
      <c r="B28" s="31" t="s">
        <v>200</v>
      </c>
      <c r="C28" s="31"/>
      <c r="D28" s="31"/>
      <c r="G28" s="31" t="s">
        <v>354</v>
      </c>
      <c r="H28" s="29" t="s">
        <v>88</v>
      </c>
    </row>
    <row r="29" spans="1:9" x14ac:dyDescent="0.3">
      <c r="A29" s="30" t="s">
        <v>215</v>
      </c>
      <c r="B29" s="31" t="s">
        <v>267</v>
      </c>
      <c r="C29" s="31"/>
      <c r="D29" s="31"/>
      <c r="G29" s="31" t="s">
        <v>221</v>
      </c>
      <c r="H29" s="29" t="s">
        <v>89</v>
      </c>
    </row>
    <row r="30" spans="1:9" x14ac:dyDescent="0.3">
      <c r="A30" s="30" t="s">
        <v>217</v>
      </c>
      <c r="B30" s="31" t="s">
        <v>268</v>
      </c>
      <c r="C30" s="31"/>
      <c r="D30" s="31"/>
      <c r="G30" s="31" t="s">
        <v>223</v>
      </c>
      <c r="H30" s="29" t="s">
        <v>436</v>
      </c>
    </row>
    <row r="31" spans="1:9" x14ac:dyDescent="0.3">
      <c r="A31" s="30" t="s">
        <v>219</v>
      </c>
      <c r="B31" s="31" t="s">
        <v>391</v>
      </c>
      <c r="C31" s="31"/>
      <c r="D31" s="29"/>
      <c r="G31" s="31" t="s">
        <v>90</v>
      </c>
      <c r="H31" s="29" t="s">
        <v>383</v>
      </c>
    </row>
    <row r="32" spans="1:9" x14ac:dyDescent="0.3">
      <c r="A32" s="30" t="s">
        <v>66</v>
      </c>
      <c r="B32" s="31" t="s">
        <v>382</v>
      </c>
      <c r="C32" s="31"/>
      <c r="D32" s="31"/>
      <c r="G32" s="31" t="s">
        <v>91</v>
      </c>
      <c r="H32" t="s">
        <v>92</v>
      </c>
    </row>
    <row r="33" spans="1:9" x14ac:dyDescent="0.3">
      <c r="A33" s="30" t="s">
        <v>69</v>
      </c>
      <c r="B33" s="31" t="s">
        <v>93</v>
      </c>
      <c r="C33" s="31"/>
      <c r="D33" s="31"/>
    </row>
    <row r="34" spans="1:9" x14ac:dyDescent="0.3">
      <c r="A34" s="30" t="s">
        <v>72</v>
      </c>
      <c r="B34" s="31" t="s">
        <v>17</v>
      </c>
      <c r="C34" s="31"/>
      <c r="D34" s="31"/>
      <c r="G34" s="29" t="s">
        <v>266</v>
      </c>
      <c r="H34" s="29"/>
      <c r="I34" s="29"/>
    </row>
    <row r="35" spans="1:9" x14ac:dyDescent="0.3">
      <c r="A35" s="30" t="s">
        <v>74</v>
      </c>
      <c r="B35" s="31" t="s">
        <v>115</v>
      </c>
      <c r="D35" s="31"/>
      <c r="G35" s="29"/>
      <c r="H35" s="29"/>
      <c r="I35" s="29"/>
    </row>
    <row r="36" spans="1:9" x14ac:dyDescent="0.3">
      <c r="A36" s="30" t="s">
        <v>76</v>
      </c>
      <c r="B36" t="s">
        <v>390</v>
      </c>
      <c r="G36" s="31" t="s">
        <v>357</v>
      </c>
      <c r="H36" s="29" t="s">
        <v>71</v>
      </c>
      <c r="I36" s="31"/>
    </row>
    <row r="37" spans="1:9" x14ac:dyDescent="0.3">
      <c r="A37" s="30" t="s">
        <v>79</v>
      </c>
      <c r="B37" t="s">
        <v>220</v>
      </c>
      <c r="G37" s="31" t="s">
        <v>358</v>
      </c>
      <c r="H37" s="29" t="s">
        <v>188</v>
      </c>
      <c r="I37" s="31"/>
    </row>
    <row r="38" spans="1:9" x14ac:dyDescent="0.3">
      <c r="G38" s="31" t="s">
        <v>361</v>
      </c>
      <c r="H38" s="29" t="s">
        <v>94</v>
      </c>
      <c r="I38" s="31"/>
    </row>
    <row r="39" spans="1:9" x14ac:dyDescent="0.3">
      <c r="G39" s="31" t="s">
        <v>215</v>
      </c>
      <c r="H39" s="29" t="s">
        <v>73</v>
      </c>
      <c r="I39" s="31"/>
    </row>
    <row r="40" spans="1:9" x14ac:dyDescent="0.3">
      <c r="G40" s="31" t="s">
        <v>217</v>
      </c>
      <c r="H40" s="29" t="s">
        <v>155</v>
      </c>
      <c r="I40" s="31"/>
    </row>
    <row r="41" spans="1:9" x14ac:dyDescent="0.3">
      <c r="G41" s="31" t="s">
        <v>219</v>
      </c>
      <c r="H41" s="29" t="s">
        <v>269</v>
      </c>
      <c r="I41" s="31"/>
    </row>
    <row r="42" spans="1:9" x14ac:dyDescent="0.3">
      <c r="G42" s="31" t="s">
        <v>66</v>
      </c>
      <c r="H42" s="29" t="s">
        <v>349</v>
      </c>
      <c r="I42" s="31"/>
    </row>
    <row r="43" spans="1:9" x14ac:dyDescent="0.3">
      <c r="G43" s="31" t="s">
        <v>69</v>
      </c>
      <c r="H43" s="29" t="s">
        <v>437</v>
      </c>
    </row>
    <row r="44" spans="1:9" x14ac:dyDescent="0.3">
      <c r="G44" s="31" t="s">
        <v>72</v>
      </c>
      <c r="H44" s="29" t="s">
        <v>439</v>
      </c>
    </row>
    <row r="45" spans="1:9" x14ac:dyDescent="0.3">
      <c r="G45" s="31" t="s">
        <v>74</v>
      </c>
      <c r="H45" s="29" t="s">
        <v>95</v>
      </c>
    </row>
    <row r="46" spans="1:9" x14ac:dyDescent="0.3">
      <c r="G46" s="31" t="s">
        <v>76</v>
      </c>
      <c r="H46" s="29" t="s">
        <v>352</v>
      </c>
    </row>
    <row r="47" spans="1:9" x14ac:dyDescent="0.3">
      <c r="G47" s="31" t="s">
        <v>79</v>
      </c>
      <c r="H47" s="29" t="s">
        <v>68</v>
      </c>
    </row>
    <row r="48" spans="1:9" x14ac:dyDescent="0.3">
      <c r="G48" s="31"/>
      <c r="H48" s="31"/>
      <c r="I48" s="31"/>
    </row>
    <row r="49" spans="1:9" x14ac:dyDescent="0.3">
      <c r="G49" s="31"/>
      <c r="H49" s="31"/>
      <c r="I49" s="31"/>
    </row>
    <row r="50" spans="1:9" x14ac:dyDescent="0.3">
      <c r="A50" s="29" t="s">
        <v>278</v>
      </c>
      <c r="B50" s="29"/>
      <c r="C50" s="29"/>
      <c r="G50" s="29" t="s">
        <v>302</v>
      </c>
      <c r="H50" s="29"/>
      <c r="I50" s="29"/>
    </row>
    <row r="51" spans="1:9" x14ac:dyDescent="0.3">
      <c r="A51" s="29"/>
      <c r="B51" s="29"/>
      <c r="C51" s="29"/>
      <c r="G51" s="29"/>
      <c r="H51" s="29"/>
      <c r="I51" s="29"/>
    </row>
    <row r="52" spans="1:9" x14ac:dyDescent="0.3">
      <c r="A52" s="30" t="s">
        <v>357</v>
      </c>
      <c r="B52" s="31" t="s">
        <v>388</v>
      </c>
      <c r="C52" s="31"/>
      <c r="G52" s="31" t="s">
        <v>357</v>
      </c>
      <c r="H52" s="29" t="s">
        <v>293</v>
      </c>
      <c r="I52" s="31"/>
    </row>
    <row r="53" spans="1:9" x14ac:dyDescent="0.3">
      <c r="A53" s="1" t="s">
        <v>358</v>
      </c>
      <c r="B53" t="s">
        <v>163</v>
      </c>
      <c r="G53" s="31" t="s">
        <v>358</v>
      </c>
      <c r="H53" s="29" t="s">
        <v>184</v>
      </c>
      <c r="I53" s="31"/>
    </row>
    <row r="54" spans="1:9" x14ac:dyDescent="0.3">
      <c r="A54" s="1" t="s">
        <v>361</v>
      </c>
      <c r="B54" t="s">
        <v>392</v>
      </c>
      <c r="G54" s="31" t="s">
        <v>361</v>
      </c>
      <c r="H54" s="29" t="s">
        <v>216</v>
      </c>
      <c r="I54" s="31"/>
    </row>
    <row r="55" spans="1:9" x14ac:dyDescent="0.3">
      <c r="A55" s="1" t="s">
        <v>215</v>
      </c>
      <c r="B55" t="s">
        <v>434</v>
      </c>
      <c r="G55" s="31" t="s">
        <v>215</v>
      </c>
      <c r="H55" s="29" t="s">
        <v>430</v>
      </c>
      <c r="I55" s="31"/>
    </row>
    <row r="56" spans="1:9" x14ac:dyDescent="0.3">
      <c r="A56" s="1" t="s">
        <v>217</v>
      </c>
      <c r="B56" t="s">
        <v>183</v>
      </c>
      <c r="G56" s="31" t="s">
        <v>217</v>
      </c>
      <c r="H56" s="29" t="s">
        <v>75</v>
      </c>
      <c r="I56" s="31"/>
    </row>
    <row r="57" spans="1:9" x14ac:dyDescent="0.3">
      <c r="A57" s="1" t="s">
        <v>219</v>
      </c>
      <c r="B57" t="s">
        <v>96</v>
      </c>
      <c r="D57" s="31"/>
      <c r="G57" s="31" t="s">
        <v>219</v>
      </c>
      <c r="H57" s="29" t="s">
        <v>295</v>
      </c>
      <c r="I57" s="31"/>
    </row>
    <row r="58" spans="1:9" x14ac:dyDescent="0.3">
      <c r="A58" s="1" t="s">
        <v>66</v>
      </c>
      <c r="B58" t="s">
        <v>164</v>
      </c>
      <c r="D58" s="31"/>
      <c r="G58" s="31" t="s">
        <v>66</v>
      </c>
      <c r="H58" s="29" t="s">
        <v>186</v>
      </c>
      <c r="I58" s="31"/>
    </row>
    <row r="59" spans="1:9" x14ac:dyDescent="0.3">
      <c r="A59" s="1" t="s">
        <v>69</v>
      </c>
      <c r="B59" t="s">
        <v>97</v>
      </c>
      <c r="G59" s="31" t="s">
        <v>69</v>
      </c>
      <c r="H59" s="29" t="s">
        <v>306</v>
      </c>
      <c r="I59" s="31"/>
    </row>
    <row r="60" spans="1:9" x14ac:dyDescent="0.3">
      <c r="A60" s="1" t="s">
        <v>72</v>
      </c>
      <c r="B60" t="s">
        <v>98</v>
      </c>
      <c r="G60" s="31" t="s">
        <v>72</v>
      </c>
      <c r="H60" s="29" t="s">
        <v>99</v>
      </c>
      <c r="I60" s="31"/>
    </row>
    <row r="61" spans="1:9" x14ac:dyDescent="0.3">
      <c r="A61" s="1" t="s">
        <v>74</v>
      </c>
      <c r="B61" t="s">
        <v>100</v>
      </c>
      <c r="D61" t="s">
        <v>101</v>
      </c>
      <c r="G61" s="31" t="s">
        <v>74</v>
      </c>
      <c r="H61" s="29" t="s">
        <v>180</v>
      </c>
      <c r="I61" s="31"/>
    </row>
    <row r="62" spans="1:9" x14ac:dyDescent="0.3">
      <c r="G62" s="31" t="s">
        <v>76</v>
      </c>
      <c r="H62" s="29" t="s">
        <v>102</v>
      </c>
      <c r="I62" s="31"/>
    </row>
    <row r="63" spans="1:9" x14ac:dyDescent="0.3">
      <c r="G63" s="31" t="s">
        <v>79</v>
      </c>
      <c r="H63" s="29" t="s">
        <v>103</v>
      </c>
      <c r="I63" s="31"/>
    </row>
    <row r="64" spans="1:9" x14ac:dyDescent="0.3">
      <c r="H64" s="31" t="s">
        <v>101</v>
      </c>
    </row>
    <row r="67" spans="4:4" x14ac:dyDescent="0.3">
      <c r="D67" s="31"/>
    </row>
    <row r="69" spans="4:4" x14ac:dyDescent="0.3">
      <c r="D69" s="31"/>
    </row>
    <row r="75" spans="4:4" x14ac:dyDescent="0.3">
      <c r="D75" s="31"/>
    </row>
    <row r="76" spans="4:4" x14ac:dyDescent="0.3">
      <c r="D76" s="31"/>
    </row>
    <row r="77" spans="4:4" x14ac:dyDescent="0.3">
      <c r="D77" s="31"/>
    </row>
    <row r="78" spans="4:4" x14ac:dyDescent="0.3">
      <c r="D78" s="31"/>
    </row>
    <row r="79" spans="4:4" x14ac:dyDescent="0.3">
      <c r="D79" s="31"/>
    </row>
    <row r="80" spans="4:4" x14ac:dyDescent="0.3">
      <c r="D80" s="31"/>
    </row>
    <row r="81" spans="4:4" x14ac:dyDescent="0.3">
      <c r="D81" s="31"/>
    </row>
    <row r="82" spans="4:4" x14ac:dyDescent="0.3">
      <c r="D82" s="31"/>
    </row>
    <row r="84" spans="4:4" x14ac:dyDescent="0.3">
      <c r="D84" s="31"/>
    </row>
    <row r="85" spans="4:4" x14ac:dyDescent="0.3">
      <c r="D85" s="31"/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zoomScaleNormal="100" workbookViewId="0"/>
  </sheetViews>
  <sheetFormatPr defaultColWidth="11.19921875" defaultRowHeight="15.6" x14ac:dyDescent="0.3"/>
  <sheetData>
    <row r="1" spans="1:1" ht="25.8" x14ac:dyDescent="0.5">
      <c r="A1" s="49" t="s">
        <v>457</v>
      </c>
    </row>
    <row r="2" spans="1:1" x14ac:dyDescent="0.3">
      <c r="A2" s="10" t="s">
        <v>451</v>
      </c>
    </row>
    <row r="3" spans="1:1" x14ac:dyDescent="0.3">
      <c r="A3" s="10" t="s">
        <v>452</v>
      </c>
    </row>
    <row r="4" spans="1:1" x14ac:dyDescent="0.3">
      <c r="A4" s="10"/>
    </row>
  </sheetData>
  <phoneticPr fontId="18" type="noConversion"/>
  <pageMargins left="0.75" right="0.75" top="1" bottom="1" header="0.5" footer="0.5"/>
  <pageSetup paperSize="10" orientation="portrait" horizontalDpi="4294967292" verticalDpi="4294967292" r:id="rId1"/>
  <drawing r:id="rId2"/>
  <extLst>
    <ext xmlns:mx="http://schemas.microsoft.com/office/mac/excel/2008/main" uri="http://schemas.microsoft.com/office/mac/excel/2008/main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D11BD-961F-4BBD-8161-17F8E3BCC7CA}">
  <dimension ref="A1"/>
  <sheetViews>
    <sheetView workbookViewId="0"/>
  </sheetViews>
  <sheetFormatPr defaultRowHeight="15.6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"/>
  <sheetViews>
    <sheetView view="pageLayout" workbookViewId="0">
      <selection activeCell="B9" sqref="B9"/>
    </sheetView>
  </sheetViews>
  <sheetFormatPr defaultColWidth="11.19921875" defaultRowHeight="15.6" x14ac:dyDescent="0.3"/>
  <sheetData>
    <row r="4" spans="1:1" x14ac:dyDescent="0.3">
      <c r="A4" t="s">
        <v>63</v>
      </c>
    </row>
  </sheetData>
  <phoneticPr fontId="18" type="noConversion"/>
  <pageMargins left="0.75" right="0.75" top="1" bottom="1" header="0.5" footer="0.5"/>
  <pageSetup paperSize="10" orientation="portrait" horizontalDpi="4294967292" verticalDpi="4294967292"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"/>
  <sheetViews>
    <sheetView view="pageLayout" workbookViewId="0">
      <selection activeCell="A4" sqref="A4"/>
    </sheetView>
  </sheetViews>
  <sheetFormatPr defaultColWidth="11.19921875" defaultRowHeight="15.6" x14ac:dyDescent="0.3"/>
  <sheetData>
    <row r="3" spans="1:1" x14ac:dyDescent="0.3">
      <c r="A3" t="s">
        <v>63</v>
      </c>
    </row>
  </sheetData>
  <phoneticPr fontId="18" type="noConversion"/>
  <pageMargins left="0.75" right="0.75" top="1" bottom="1" header="0.5" footer="0.5"/>
  <pageSetup paperSize="10" orientation="portrait" horizontalDpi="4294967292" verticalDpi="4294967292"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"/>
  <sheetViews>
    <sheetView view="pageLayout" workbookViewId="0">
      <selection activeCell="A4" sqref="A4"/>
    </sheetView>
  </sheetViews>
  <sheetFormatPr defaultColWidth="11.19921875" defaultRowHeight="15.6" x14ac:dyDescent="0.3"/>
  <sheetData>
    <row r="3" spans="1:1" x14ac:dyDescent="0.3">
      <c r="A3" t="s">
        <v>62</v>
      </c>
    </row>
  </sheetData>
  <phoneticPr fontId="18" type="noConversion"/>
  <pageMargins left="0.75" right="0.75" top="1" bottom="1" header="0.5" footer="0.5"/>
  <pageSetup paperSize="10" orientation="portrait" horizontalDpi="4294967292" verticalDpi="4294967292"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9"/>
  <sheetViews>
    <sheetView workbookViewId="0">
      <selection activeCell="A2" sqref="A2:A4"/>
    </sheetView>
  </sheetViews>
  <sheetFormatPr defaultColWidth="11.19921875" defaultRowHeight="15.6" x14ac:dyDescent="0.3"/>
  <cols>
    <col min="1" max="1" width="5.5" customWidth="1"/>
    <col min="2" max="2" width="19" customWidth="1"/>
    <col min="3" max="3" width="1.796875" customWidth="1"/>
    <col min="4" max="4" width="2.19921875" customWidth="1"/>
    <col min="5" max="5" width="7.69921875" customWidth="1"/>
    <col min="6" max="6" width="19.69921875" customWidth="1"/>
    <col min="7" max="7" width="6.796875" customWidth="1"/>
  </cols>
  <sheetData>
    <row r="1" spans="1:8" ht="25.8" x14ac:dyDescent="0.5">
      <c r="A1" s="49" t="s">
        <v>380</v>
      </c>
      <c r="B1" s="12"/>
      <c r="C1" s="11"/>
      <c r="D1" s="11"/>
      <c r="E1" s="11"/>
      <c r="F1" s="11"/>
    </row>
    <row r="2" spans="1:8" x14ac:dyDescent="0.3">
      <c r="A2" s="10" t="s">
        <v>313</v>
      </c>
      <c r="B2" s="10"/>
      <c r="C2" s="10"/>
      <c r="D2" s="10"/>
      <c r="E2" s="10"/>
      <c r="F2" s="10"/>
    </row>
    <row r="3" spans="1:8" x14ac:dyDescent="0.3">
      <c r="A3" s="10" t="s">
        <v>314</v>
      </c>
      <c r="B3" s="10"/>
      <c r="C3" s="10"/>
      <c r="D3" s="10"/>
      <c r="E3" s="10"/>
      <c r="F3" s="10"/>
    </row>
    <row r="4" spans="1:8" x14ac:dyDescent="0.3">
      <c r="A4" s="10" t="s">
        <v>315</v>
      </c>
    </row>
    <row r="5" spans="1:8" x14ac:dyDescent="0.3">
      <c r="A5" s="10" t="s">
        <v>356</v>
      </c>
      <c r="B5" s="10"/>
      <c r="C5" s="10"/>
      <c r="D5" s="10"/>
      <c r="E5" s="10"/>
      <c r="F5" s="10"/>
    </row>
    <row r="6" spans="1:8" ht="18" x14ac:dyDescent="0.35">
      <c r="A6" s="9" t="s">
        <v>316</v>
      </c>
      <c r="B6" s="9"/>
      <c r="C6" s="11"/>
      <c r="D6" s="11"/>
      <c r="E6" s="9" t="s">
        <v>317</v>
      </c>
      <c r="F6" s="9"/>
      <c r="G6" s="8" t="s">
        <v>318</v>
      </c>
      <c r="H6" s="8"/>
    </row>
    <row r="7" spans="1:8" x14ac:dyDescent="0.3">
      <c r="A7" s="7" t="s">
        <v>357</v>
      </c>
      <c r="B7" s="11" t="s">
        <v>362</v>
      </c>
      <c r="C7" s="11"/>
      <c r="D7" s="11"/>
      <c r="E7" s="7" t="s">
        <v>357</v>
      </c>
      <c r="F7" s="11" t="s">
        <v>319</v>
      </c>
      <c r="G7" s="7" t="s">
        <v>357</v>
      </c>
      <c r="H7" s="11" t="s">
        <v>385</v>
      </c>
    </row>
    <row r="8" spans="1:8" x14ac:dyDescent="0.3">
      <c r="A8" s="7" t="s">
        <v>358</v>
      </c>
      <c r="B8" t="s">
        <v>157</v>
      </c>
      <c r="C8" s="11"/>
      <c r="D8" s="11"/>
      <c r="E8" s="7" t="s">
        <v>358</v>
      </c>
      <c r="F8" t="s">
        <v>230</v>
      </c>
      <c r="G8" s="7" t="s">
        <v>358</v>
      </c>
      <c r="H8" s="11" t="s">
        <v>425</v>
      </c>
    </row>
    <row r="9" spans="1:8" x14ac:dyDescent="0.3">
      <c r="A9" s="7" t="s">
        <v>361</v>
      </c>
      <c r="B9" s="11" t="s">
        <v>218</v>
      </c>
      <c r="D9" s="11"/>
      <c r="E9" s="7" t="s">
        <v>361</v>
      </c>
      <c r="F9" s="11" t="s">
        <v>154</v>
      </c>
      <c r="G9" s="7" t="s">
        <v>361</v>
      </c>
      <c r="H9" s="11" t="s">
        <v>214</v>
      </c>
    </row>
    <row r="10" spans="1:8" x14ac:dyDescent="0.3">
      <c r="A10" s="7" t="s">
        <v>215</v>
      </c>
      <c r="B10" s="11" t="s">
        <v>64</v>
      </c>
      <c r="D10" s="11"/>
      <c r="E10" s="7" t="s">
        <v>215</v>
      </c>
      <c r="F10" s="11" t="s">
        <v>360</v>
      </c>
      <c r="G10" s="7" t="s">
        <v>215</v>
      </c>
      <c r="H10" s="11" t="s">
        <v>25</v>
      </c>
    </row>
    <row r="11" spans="1:8" x14ac:dyDescent="0.3">
      <c r="A11" s="7" t="s">
        <v>217</v>
      </c>
      <c r="B11" s="11" t="s">
        <v>70</v>
      </c>
      <c r="C11" s="11"/>
      <c r="D11" s="11"/>
      <c r="E11" s="7" t="s">
        <v>217</v>
      </c>
      <c r="F11" s="11" t="s">
        <v>82</v>
      </c>
      <c r="G11" s="7" t="s">
        <v>217</v>
      </c>
      <c r="H11" s="11" t="s">
        <v>216</v>
      </c>
    </row>
    <row r="12" spans="1:8" x14ac:dyDescent="0.3">
      <c r="A12" s="7" t="s">
        <v>356</v>
      </c>
      <c r="D12" s="11"/>
      <c r="E12" s="7" t="s">
        <v>320</v>
      </c>
      <c r="F12" s="11" t="s">
        <v>363</v>
      </c>
      <c r="G12" s="7" t="s">
        <v>219</v>
      </c>
      <c r="H12" s="11" t="s">
        <v>321</v>
      </c>
    </row>
    <row r="13" spans="1:8" x14ac:dyDescent="0.3">
      <c r="A13" s="7" t="s">
        <v>356</v>
      </c>
      <c r="B13" s="11" t="s">
        <v>356</v>
      </c>
      <c r="D13" s="11"/>
      <c r="E13" s="7" t="s">
        <v>322</v>
      </c>
      <c r="F13" s="11" t="s">
        <v>196</v>
      </c>
      <c r="G13" s="7" t="s">
        <v>66</v>
      </c>
      <c r="H13" s="11" t="s">
        <v>65</v>
      </c>
    </row>
    <row r="14" spans="1:8" ht="18" x14ac:dyDescent="0.35">
      <c r="A14" s="8" t="s">
        <v>323</v>
      </c>
      <c r="B14" s="8"/>
      <c r="C14" s="11"/>
      <c r="D14" s="11"/>
      <c r="E14" s="7" t="s">
        <v>324</v>
      </c>
      <c r="F14" s="11" t="s">
        <v>325</v>
      </c>
      <c r="G14" s="7" t="s">
        <v>69</v>
      </c>
      <c r="H14" s="11" t="s">
        <v>441</v>
      </c>
    </row>
    <row r="15" spans="1:8" x14ac:dyDescent="0.3">
      <c r="A15" s="7" t="s">
        <v>357</v>
      </c>
      <c r="B15" s="11" t="s">
        <v>326</v>
      </c>
      <c r="C15" s="11"/>
      <c r="D15" s="11"/>
      <c r="E15" s="7" t="s">
        <v>72</v>
      </c>
      <c r="F15" s="11" t="s">
        <v>383</v>
      </c>
      <c r="G15" s="7" t="s">
        <v>72</v>
      </c>
      <c r="H15" s="11" t="s">
        <v>437</v>
      </c>
    </row>
    <row r="16" spans="1:8" x14ac:dyDescent="0.3">
      <c r="A16" s="7" t="s">
        <v>358</v>
      </c>
      <c r="B16" s="11" t="s">
        <v>67</v>
      </c>
      <c r="C16" s="11"/>
      <c r="D16" s="11"/>
      <c r="E16" s="7" t="s">
        <v>327</v>
      </c>
      <c r="F16" s="11" t="s">
        <v>423</v>
      </c>
      <c r="G16" s="7" t="s">
        <v>74</v>
      </c>
      <c r="H16" s="11" t="s">
        <v>328</v>
      </c>
    </row>
    <row r="17" spans="1:9" x14ac:dyDescent="0.3">
      <c r="A17" s="7" t="s">
        <v>361</v>
      </c>
      <c r="B17" s="11" t="s">
        <v>81</v>
      </c>
      <c r="C17" s="11"/>
      <c r="D17" s="11"/>
      <c r="E17" s="7" t="s">
        <v>76</v>
      </c>
      <c r="F17" s="11" t="s">
        <v>366</v>
      </c>
      <c r="G17" s="7" t="s">
        <v>356</v>
      </c>
      <c r="H17" s="11" t="s">
        <v>356</v>
      </c>
    </row>
    <row r="18" spans="1:9" x14ac:dyDescent="0.3">
      <c r="A18" s="7" t="s">
        <v>215</v>
      </c>
      <c r="B18" s="11" t="s">
        <v>367</v>
      </c>
      <c r="D18" s="11"/>
      <c r="E18" s="7" t="s">
        <v>79</v>
      </c>
      <c r="F18" s="11" t="s">
        <v>368</v>
      </c>
      <c r="G18" s="48" t="s">
        <v>291</v>
      </c>
      <c r="H18" s="10" t="s">
        <v>292</v>
      </c>
    </row>
    <row r="19" spans="1:9" x14ac:dyDescent="0.3">
      <c r="A19" s="7" t="s">
        <v>217</v>
      </c>
      <c r="B19" s="11" t="s">
        <v>344</v>
      </c>
      <c r="D19" s="11"/>
      <c r="E19" s="7" t="s">
        <v>356</v>
      </c>
      <c r="G19" s="7" t="s">
        <v>357</v>
      </c>
      <c r="H19" s="11" t="s">
        <v>293</v>
      </c>
    </row>
    <row r="20" spans="1:9" x14ac:dyDescent="0.3">
      <c r="A20" s="42" t="s">
        <v>219</v>
      </c>
      <c r="B20" s="11" t="s">
        <v>382</v>
      </c>
      <c r="D20" s="11"/>
      <c r="G20" s="7" t="s">
        <v>358</v>
      </c>
      <c r="H20" s="11" t="s">
        <v>294</v>
      </c>
    </row>
    <row r="21" spans="1:9" ht="18" x14ac:dyDescent="0.35">
      <c r="D21" s="11"/>
      <c r="E21" s="8" t="s">
        <v>369</v>
      </c>
      <c r="F21" s="8"/>
      <c r="G21" s="7" t="s">
        <v>361</v>
      </c>
      <c r="H21" s="11" t="s">
        <v>75</v>
      </c>
    </row>
    <row r="22" spans="1:9" ht="18" x14ac:dyDescent="0.35">
      <c r="A22" s="8" t="s">
        <v>370</v>
      </c>
      <c r="B22" s="8"/>
      <c r="C22" s="11"/>
      <c r="D22" s="11"/>
      <c r="E22" s="7" t="s">
        <v>357</v>
      </c>
      <c r="F22" s="11" t="s">
        <v>191</v>
      </c>
      <c r="G22" s="7" t="s">
        <v>215</v>
      </c>
      <c r="H22" s="11" t="s">
        <v>80</v>
      </c>
    </row>
    <row r="23" spans="1:9" x14ac:dyDescent="0.3">
      <c r="A23" s="7" t="s">
        <v>357</v>
      </c>
      <c r="B23" s="11" t="s">
        <v>384</v>
      </c>
      <c r="C23" s="11"/>
      <c r="D23" s="11"/>
      <c r="E23" s="7" t="s">
        <v>358</v>
      </c>
      <c r="F23" s="11" t="s">
        <v>73</v>
      </c>
      <c r="G23" s="7" t="s">
        <v>356</v>
      </c>
      <c r="H23" s="11" t="s">
        <v>356</v>
      </c>
      <c r="I23" s="11" t="s">
        <v>356</v>
      </c>
    </row>
    <row r="24" spans="1:9" x14ac:dyDescent="0.3">
      <c r="A24" s="7" t="s">
        <v>386</v>
      </c>
      <c r="B24" s="11" t="s">
        <v>387</v>
      </c>
      <c r="C24" s="11" t="s">
        <v>356</v>
      </c>
      <c r="D24" s="11"/>
      <c r="E24" s="7" t="s">
        <v>361</v>
      </c>
      <c r="F24" s="11" t="s">
        <v>371</v>
      </c>
      <c r="G24" s="7" t="s">
        <v>372</v>
      </c>
      <c r="I24" s="11" t="s">
        <v>356</v>
      </c>
    </row>
    <row r="25" spans="1:9" x14ac:dyDescent="0.3">
      <c r="A25" s="7" t="s">
        <v>361</v>
      </c>
      <c r="B25" s="11" t="s">
        <v>390</v>
      </c>
      <c r="D25" s="11"/>
      <c r="E25" s="7" t="s">
        <v>215</v>
      </c>
      <c r="F25" s="11" t="s">
        <v>299</v>
      </c>
    </row>
    <row r="26" spans="1:9" x14ac:dyDescent="0.3">
      <c r="A26" s="7" t="s">
        <v>215</v>
      </c>
      <c r="B26" s="11" t="s">
        <v>114</v>
      </c>
      <c r="E26" s="7" t="s">
        <v>217</v>
      </c>
      <c r="F26" s="11" t="s">
        <v>381</v>
      </c>
    </row>
    <row r="27" spans="1:9" x14ac:dyDescent="0.3">
      <c r="A27" s="7" t="s">
        <v>356</v>
      </c>
      <c r="B27" s="11" t="s">
        <v>356</v>
      </c>
      <c r="C27" s="11"/>
      <c r="D27" s="11"/>
      <c r="E27" s="7" t="s">
        <v>219</v>
      </c>
      <c r="F27" s="11" t="s">
        <v>197</v>
      </c>
    </row>
    <row r="28" spans="1:9" ht="18" x14ac:dyDescent="0.35">
      <c r="A28" s="8" t="s">
        <v>111</v>
      </c>
      <c r="B28" s="8"/>
      <c r="C28" s="11"/>
      <c r="D28" s="11"/>
      <c r="E28" s="7" t="s">
        <v>66</v>
      </c>
      <c r="F28" s="11" t="s">
        <v>373</v>
      </c>
    </row>
    <row r="29" spans="1:9" x14ac:dyDescent="0.3">
      <c r="A29" s="7" t="s">
        <v>357</v>
      </c>
      <c r="B29" s="11" t="s">
        <v>388</v>
      </c>
      <c r="D29" s="11"/>
      <c r="E29" s="7" t="s">
        <v>69</v>
      </c>
      <c r="F29" s="11" t="s">
        <v>26</v>
      </c>
      <c r="I29" s="11" t="s">
        <v>356</v>
      </c>
    </row>
    <row r="30" spans="1:9" x14ac:dyDescent="0.3">
      <c r="A30" s="7" t="s">
        <v>356</v>
      </c>
      <c r="D30" s="11"/>
      <c r="E30" s="7" t="s">
        <v>72</v>
      </c>
      <c r="F30" s="11" t="s">
        <v>374</v>
      </c>
      <c r="I30" s="11" t="s">
        <v>356</v>
      </c>
    </row>
    <row r="31" spans="1:9" x14ac:dyDescent="0.3">
      <c r="D31" s="11"/>
      <c r="E31" s="7" t="s">
        <v>356</v>
      </c>
      <c r="F31" s="11" t="s">
        <v>356</v>
      </c>
    </row>
    <row r="32" spans="1:9" x14ac:dyDescent="0.3">
      <c r="D32" s="11"/>
      <c r="E32" s="7" t="s">
        <v>356</v>
      </c>
    </row>
    <row r="33" spans="1:6" x14ac:dyDescent="0.3">
      <c r="D33" s="11"/>
      <c r="E33" s="7" t="s">
        <v>356</v>
      </c>
      <c r="F33" s="11" t="s">
        <v>356</v>
      </c>
    </row>
    <row r="34" spans="1:6" x14ac:dyDescent="0.3">
      <c r="A34" s="7" t="s">
        <v>356</v>
      </c>
      <c r="B34" s="11" t="s">
        <v>356</v>
      </c>
      <c r="C34" s="11"/>
      <c r="D34" s="11"/>
      <c r="E34" s="7" t="s">
        <v>356</v>
      </c>
      <c r="F34" s="11" t="s">
        <v>356</v>
      </c>
    </row>
    <row r="35" spans="1:6" x14ac:dyDescent="0.3">
      <c r="A35" s="7" t="s">
        <v>356</v>
      </c>
      <c r="B35" s="11" t="s">
        <v>356</v>
      </c>
      <c r="C35" s="11"/>
      <c r="D35" s="11"/>
      <c r="E35" s="7" t="s">
        <v>356</v>
      </c>
      <c r="F35" s="11" t="s">
        <v>356</v>
      </c>
    </row>
    <row r="36" spans="1:6" x14ac:dyDescent="0.3">
      <c r="C36" s="11"/>
      <c r="D36" s="11"/>
      <c r="E36" s="7" t="s">
        <v>356</v>
      </c>
      <c r="F36" s="11" t="s">
        <v>356</v>
      </c>
    </row>
    <row r="37" spans="1:6" x14ac:dyDescent="0.3">
      <c r="C37" s="11"/>
      <c r="D37" s="11"/>
      <c r="E37" s="7" t="s">
        <v>356</v>
      </c>
      <c r="F37" s="11" t="s">
        <v>356</v>
      </c>
    </row>
    <row r="38" spans="1:6" x14ac:dyDescent="0.3">
      <c r="E38" s="7" t="s">
        <v>356</v>
      </c>
    </row>
    <row r="39" spans="1:6" x14ac:dyDescent="0.3">
      <c r="A39" s="7" t="s">
        <v>356</v>
      </c>
      <c r="B39" s="11" t="s">
        <v>356</v>
      </c>
      <c r="D39" s="11"/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50"/>
  <sheetViews>
    <sheetView workbookViewId="0"/>
  </sheetViews>
  <sheetFormatPr defaultColWidth="11.19921875" defaultRowHeight="15.6" x14ac:dyDescent="0.3"/>
  <cols>
    <col min="1" max="1" width="7.19921875" customWidth="1"/>
    <col min="2" max="2" width="16.796875" customWidth="1"/>
    <col min="3" max="3" width="3.796875" customWidth="1"/>
    <col min="4" max="4" width="2.69921875" customWidth="1"/>
    <col min="6" max="6" width="18.296875" customWidth="1"/>
    <col min="7" max="7" width="4.69921875" customWidth="1"/>
    <col min="8" max="8" width="7" customWidth="1"/>
    <col min="9" max="9" width="20.296875" bestFit="1" customWidth="1"/>
  </cols>
  <sheetData>
    <row r="1" spans="1:12" ht="23.4" x14ac:dyDescent="0.45">
      <c r="A1" s="6" t="s">
        <v>166</v>
      </c>
      <c r="B1" s="13"/>
      <c r="C1" s="14"/>
      <c r="D1" s="14"/>
      <c r="E1" s="14"/>
      <c r="F1" s="14"/>
      <c r="G1" s="14"/>
    </row>
    <row r="2" spans="1:12" x14ac:dyDescent="0.3">
      <c r="A2" s="15" t="s">
        <v>393</v>
      </c>
      <c r="B2" s="15"/>
      <c r="C2" s="15"/>
      <c r="D2" s="15"/>
      <c r="E2" s="15"/>
      <c r="F2" s="15" t="s">
        <v>20</v>
      </c>
      <c r="G2" s="15"/>
    </row>
    <row r="3" spans="1:12" x14ac:dyDescent="0.3">
      <c r="A3" s="15" t="s">
        <v>21</v>
      </c>
      <c r="B3" s="15"/>
      <c r="C3" s="15"/>
      <c r="D3" s="15"/>
      <c r="E3" s="15"/>
      <c r="F3" s="15"/>
      <c r="G3" s="15"/>
    </row>
    <row r="4" spans="1:12" x14ac:dyDescent="0.3">
      <c r="A4" s="16" t="s">
        <v>364</v>
      </c>
    </row>
    <row r="5" spans="1:12" x14ac:dyDescent="0.3">
      <c r="A5" s="15" t="s">
        <v>356</v>
      </c>
      <c r="B5" s="15"/>
      <c r="C5" s="15"/>
      <c r="D5" s="15"/>
      <c r="E5" s="15"/>
      <c r="F5" s="15"/>
      <c r="G5" s="15"/>
    </row>
    <row r="6" spans="1:12" ht="18" x14ac:dyDescent="0.35">
      <c r="A6" s="17" t="s">
        <v>104</v>
      </c>
      <c r="B6" s="17"/>
      <c r="C6" s="14"/>
      <c r="D6" s="14"/>
      <c r="E6" s="17" t="s">
        <v>116</v>
      </c>
      <c r="F6" s="17"/>
      <c r="G6" s="17"/>
      <c r="H6" s="18" t="s">
        <v>24</v>
      </c>
      <c r="I6" s="18"/>
    </row>
    <row r="7" spans="1:12" x14ac:dyDescent="0.3">
      <c r="A7" s="19" t="s">
        <v>357</v>
      </c>
      <c r="B7" s="14" t="s">
        <v>362</v>
      </c>
      <c r="C7" s="14"/>
      <c r="D7" s="14"/>
      <c r="E7" s="19" t="s">
        <v>357</v>
      </c>
      <c r="F7" s="14" t="s">
        <v>421</v>
      </c>
      <c r="G7" s="14"/>
      <c r="H7" s="19" t="s">
        <v>357</v>
      </c>
      <c r="I7" s="14" t="s">
        <v>385</v>
      </c>
    </row>
    <row r="8" spans="1:12" x14ac:dyDescent="0.3">
      <c r="A8" s="19" t="s">
        <v>358</v>
      </c>
      <c r="B8" t="s">
        <v>359</v>
      </c>
      <c r="C8" s="14"/>
      <c r="D8" s="14"/>
      <c r="E8" s="19" t="s">
        <v>358</v>
      </c>
      <c r="F8" s="14" t="s">
        <v>422</v>
      </c>
      <c r="G8" s="14"/>
      <c r="H8" s="19" t="s">
        <v>358</v>
      </c>
      <c r="I8" s="14" t="s">
        <v>425</v>
      </c>
    </row>
    <row r="9" spans="1:12" x14ac:dyDescent="0.3">
      <c r="A9" s="19" t="s">
        <v>361</v>
      </c>
      <c r="B9" t="s">
        <v>105</v>
      </c>
      <c r="D9" s="14"/>
      <c r="E9" s="19" t="s">
        <v>361</v>
      </c>
      <c r="F9" s="14" t="s">
        <v>360</v>
      </c>
      <c r="G9" s="14"/>
      <c r="H9" s="19" t="s">
        <v>361</v>
      </c>
      <c r="I9" s="14" t="s">
        <v>25</v>
      </c>
    </row>
    <row r="10" spans="1:12" x14ac:dyDescent="0.3">
      <c r="A10" s="19" t="s">
        <v>215</v>
      </c>
      <c r="B10" s="14" t="s">
        <v>106</v>
      </c>
      <c r="D10" s="14"/>
      <c r="E10" s="19" t="s">
        <v>215</v>
      </c>
      <c r="F10" s="14" t="s">
        <v>423</v>
      </c>
      <c r="G10" s="14"/>
      <c r="H10" s="19" t="s">
        <v>215</v>
      </c>
      <c r="I10" s="14" t="s">
        <v>216</v>
      </c>
    </row>
    <row r="11" spans="1:12" x14ac:dyDescent="0.3">
      <c r="A11" s="19" t="s">
        <v>217</v>
      </c>
      <c r="B11" s="14" t="s">
        <v>218</v>
      </c>
      <c r="C11" s="14"/>
      <c r="D11" s="14"/>
      <c r="E11" s="19" t="s">
        <v>356</v>
      </c>
      <c r="F11" s="14" t="s">
        <v>356</v>
      </c>
      <c r="G11" s="14"/>
      <c r="H11" s="19" t="s">
        <v>217</v>
      </c>
      <c r="I11" s="14" t="s">
        <v>65</v>
      </c>
    </row>
    <row r="12" spans="1:12" x14ac:dyDescent="0.3">
      <c r="A12" s="19" t="s">
        <v>219</v>
      </c>
      <c r="B12" s="14" t="s">
        <v>22</v>
      </c>
      <c r="D12" s="14"/>
      <c r="E12" s="19" t="s">
        <v>356</v>
      </c>
      <c r="F12" s="14" t="s">
        <v>356</v>
      </c>
      <c r="G12" s="14"/>
      <c r="H12" s="19" t="s">
        <v>219</v>
      </c>
      <c r="I12" s="14" t="s">
        <v>437</v>
      </c>
    </row>
    <row r="13" spans="1:12" ht="18" x14ac:dyDescent="0.35">
      <c r="A13" s="19" t="s">
        <v>66</v>
      </c>
      <c r="B13" s="14" t="s">
        <v>67</v>
      </c>
      <c r="D13" s="14"/>
      <c r="E13" s="18" t="s">
        <v>424</v>
      </c>
      <c r="F13" s="18"/>
      <c r="G13" s="18"/>
      <c r="H13" s="19" t="s">
        <v>66</v>
      </c>
      <c r="I13" s="14" t="s">
        <v>439</v>
      </c>
    </row>
    <row r="14" spans="1:12" x14ac:dyDescent="0.3">
      <c r="A14" s="19" t="s">
        <v>69</v>
      </c>
      <c r="B14" s="14" t="s">
        <v>64</v>
      </c>
      <c r="D14" s="14"/>
      <c r="E14" s="19" t="s">
        <v>357</v>
      </c>
      <c r="F14" s="14" t="s">
        <v>71</v>
      </c>
      <c r="G14" s="14"/>
      <c r="H14" s="19" t="s">
        <v>69</v>
      </c>
      <c r="I14" s="14" t="s">
        <v>440</v>
      </c>
    </row>
    <row r="15" spans="1:12" x14ac:dyDescent="0.3">
      <c r="A15" s="19" t="s">
        <v>72</v>
      </c>
      <c r="B15" s="14" t="s">
        <v>70</v>
      </c>
      <c r="D15" s="14"/>
      <c r="E15" s="19" t="s">
        <v>358</v>
      </c>
      <c r="F15" s="14" t="s">
        <v>297</v>
      </c>
      <c r="G15" s="14"/>
      <c r="H15" s="19" t="s">
        <v>72</v>
      </c>
      <c r="I15" s="14" t="s">
        <v>68</v>
      </c>
    </row>
    <row r="16" spans="1:12" x14ac:dyDescent="0.3">
      <c r="A16" s="19" t="s">
        <v>74</v>
      </c>
      <c r="B16" s="14" t="s">
        <v>23</v>
      </c>
      <c r="D16" s="14"/>
      <c r="E16" s="19" t="s">
        <v>361</v>
      </c>
      <c r="F16" s="14" t="s">
        <v>73</v>
      </c>
      <c r="G16" s="14"/>
      <c r="H16" s="19" t="s">
        <v>74</v>
      </c>
      <c r="I16" s="14" t="s">
        <v>441</v>
      </c>
      <c r="L16" s="14" t="s">
        <v>356</v>
      </c>
    </row>
    <row r="17" spans="1:10" x14ac:dyDescent="0.3">
      <c r="A17" s="19" t="s">
        <v>76</v>
      </c>
      <c r="B17" s="14" t="s">
        <v>107</v>
      </c>
      <c r="D17" s="14"/>
      <c r="E17" s="19" t="s">
        <v>215</v>
      </c>
      <c r="F17" s="14" t="s">
        <v>78</v>
      </c>
      <c r="G17" s="14"/>
      <c r="H17" s="19" t="s">
        <v>76</v>
      </c>
      <c r="I17" s="14" t="s">
        <v>442</v>
      </c>
    </row>
    <row r="18" spans="1:10" x14ac:dyDescent="0.3">
      <c r="A18" s="19" t="s">
        <v>79</v>
      </c>
      <c r="B18" s="14" t="s">
        <v>108</v>
      </c>
      <c r="D18" s="14"/>
      <c r="E18" s="19" t="s">
        <v>217</v>
      </c>
      <c r="F18" s="14" t="s">
        <v>82</v>
      </c>
      <c r="G18" s="14"/>
      <c r="H18" s="19" t="s">
        <v>79</v>
      </c>
      <c r="I18" s="14" t="s">
        <v>214</v>
      </c>
    </row>
    <row r="19" spans="1:10" x14ac:dyDescent="0.3">
      <c r="A19" s="19" t="s">
        <v>341</v>
      </c>
      <c r="B19" s="14" t="s">
        <v>109</v>
      </c>
      <c r="D19" s="14"/>
      <c r="E19" s="19" t="s">
        <v>219</v>
      </c>
      <c r="F19" s="14" t="s">
        <v>381</v>
      </c>
      <c r="G19" s="14"/>
      <c r="H19" s="19" t="s">
        <v>341</v>
      </c>
      <c r="I19" s="14" t="s">
        <v>77</v>
      </c>
    </row>
    <row r="20" spans="1:10" x14ac:dyDescent="0.3">
      <c r="D20" s="14"/>
      <c r="E20" s="19" t="s">
        <v>66</v>
      </c>
      <c r="F20" s="14" t="s">
        <v>298</v>
      </c>
      <c r="G20" s="14"/>
      <c r="H20" s="19" t="s">
        <v>389</v>
      </c>
      <c r="I20" s="14" t="s">
        <v>342</v>
      </c>
    </row>
    <row r="21" spans="1:10" ht="18" x14ac:dyDescent="0.35">
      <c r="A21" s="18" t="s">
        <v>110</v>
      </c>
      <c r="B21" s="18"/>
      <c r="C21" s="14"/>
      <c r="D21" s="14"/>
      <c r="E21" s="19" t="s">
        <v>69</v>
      </c>
      <c r="F21" s="14" t="s">
        <v>299</v>
      </c>
      <c r="G21" s="14"/>
    </row>
    <row r="22" spans="1:10" x14ac:dyDescent="0.3">
      <c r="A22" s="19" t="s">
        <v>357</v>
      </c>
      <c r="B22" s="14" t="s">
        <v>81</v>
      </c>
      <c r="C22" s="14"/>
      <c r="D22" s="14"/>
      <c r="E22" s="19" t="s">
        <v>72</v>
      </c>
      <c r="F22" s="14" t="s">
        <v>363</v>
      </c>
      <c r="G22" s="14"/>
      <c r="H22" s="20" t="s">
        <v>291</v>
      </c>
      <c r="I22" s="15" t="s">
        <v>292</v>
      </c>
    </row>
    <row r="23" spans="1:10" x14ac:dyDescent="0.3">
      <c r="A23" s="19" t="s">
        <v>358</v>
      </c>
      <c r="B23" s="14" t="s">
        <v>343</v>
      </c>
      <c r="C23" s="14"/>
      <c r="D23" s="14"/>
      <c r="E23" s="19" t="s">
        <v>74</v>
      </c>
      <c r="F23" s="14" t="s">
        <v>383</v>
      </c>
      <c r="G23" s="14"/>
      <c r="H23" s="19" t="s">
        <v>357</v>
      </c>
      <c r="I23" s="14" t="s">
        <v>293</v>
      </c>
    </row>
    <row r="24" spans="1:10" x14ac:dyDescent="0.3">
      <c r="A24" s="19" t="s">
        <v>361</v>
      </c>
      <c r="B24" s="14" t="s">
        <v>344</v>
      </c>
      <c r="C24" s="14"/>
      <c r="D24" s="14"/>
      <c r="E24" s="19" t="s">
        <v>76</v>
      </c>
      <c r="F24" s="14" t="s">
        <v>26</v>
      </c>
      <c r="G24" s="14"/>
      <c r="H24" s="19" t="s">
        <v>358</v>
      </c>
      <c r="I24" s="14" t="s">
        <v>294</v>
      </c>
    </row>
    <row r="25" spans="1:10" x14ac:dyDescent="0.3">
      <c r="A25" s="19" t="s">
        <v>215</v>
      </c>
      <c r="B25" s="14" t="s">
        <v>382</v>
      </c>
      <c r="D25" s="14"/>
      <c r="E25" s="19" t="s">
        <v>79</v>
      </c>
      <c r="F25" s="14" t="s">
        <v>300</v>
      </c>
      <c r="G25" s="14"/>
      <c r="H25" s="19" t="s">
        <v>361</v>
      </c>
      <c r="I25" s="14" t="s">
        <v>295</v>
      </c>
    </row>
    <row r="26" spans="1:10" x14ac:dyDescent="0.3">
      <c r="E26" s="19" t="s">
        <v>341</v>
      </c>
      <c r="F26" s="14" t="s">
        <v>436</v>
      </c>
      <c r="G26" s="14"/>
      <c r="H26" s="19" t="s">
        <v>215</v>
      </c>
      <c r="I26" s="14" t="s">
        <v>75</v>
      </c>
    </row>
    <row r="27" spans="1:10" ht="18" x14ac:dyDescent="0.35">
      <c r="A27" s="18" t="s">
        <v>112</v>
      </c>
      <c r="B27" s="18"/>
      <c r="C27" s="14"/>
      <c r="D27" s="14"/>
      <c r="H27" s="19" t="s">
        <v>217</v>
      </c>
      <c r="I27" s="14" t="s">
        <v>296</v>
      </c>
    </row>
    <row r="28" spans="1:10" x14ac:dyDescent="0.3">
      <c r="A28" s="19" t="s">
        <v>357</v>
      </c>
      <c r="B28" s="14" t="s">
        <v>384</v>
      </c>
      <c r="C28" s="14"/>
      <c r="D28" s="14"/>
      <c r="H28" s="19" t="s">
        <v>219</v>
      </c>
      <c r="I28" s="14" t="s">
        <v>80</v>
      </c>
    </row>
    <row r="29" spans="1:10" x14ac:dyDescent="0.3">
      <c r="A29" s="19" t="s">
        <v>386</v>
      </c>
      <c r="B29" s="14" t="s">
        <v>387</v>
      </c>
      <c r="C29" s="14" t="s">
        <v>356</v>
      </c>
      <c r="D29" s="14"/>
      <c r="J29" s="14" t="s">
        <v>356</v>
      </c>
    </row>
    <row r="30" spans="1:10" x14ac:dyDescent="0.3">
      <c r="A30" s="19" t="s">
        <v>361</v>
      </c>
      <c r="B30" s="14" t="s">
        <v>390</v>
      </c>
      <c r="D30" s="14"/>
      <c r="J30" s="14" t="s">
        <v>356</v>
      </c>
    </row>
    <row r="31" spans="1:10" x14ac:dyDescent="0.3">
      <c r="A31" s="19" t="s">
        <v>215</v>
      </c>
      <c r="B31" s="14" t="s">
        <v>391</v>
      </c>
      <c r="D31" s="14"/>
    </row>
    <row r="32" spans="1:10" x14ac:dyDescent="0.3">
      <c r="A32" s="19" t="s">
        <v>217</v>
      </c>
      <c r="B32" s="14" t="s">
        <v>113</v>
      </c>
      <c r="C32" s="14"/>
      <c r="D32" s="14"/>
    </row>
    <row r="33" spans="1:4" x14ac:dyDescent="0.3">
      <c r="A33" s="19" t="s">
        <v>219</v>
      </c>
      <c r="B33" s="14" t="s">
        <v>114</v>
      </c>
      <c r="C33" s="14"/>
      <c r="D33" s="14"/>
    </row>
    <row r="34" spans="1:4" x14ac:dyDescent="0.3">
      <c r="A34" s="19" t="s">
        <v>66</v>
      </c>
      <c r="B34" s="14" t="s">
        <v>115</v>
      </c>
      <c r="C34" s="14"/>
      <c r="D34" s="14"/>
    </row>
    <row r="35" spans="1:4" x14ac:dyDescent="0.3">
      <c r="A35" s="19" t="s">
        <v>356</v>
      </c>
      <c r="B35" s="14" t="s">
        <v>356</v>
      </c>
      <c r="C35" s="14"/>
      <c r="D35" s="14"/>
    </row>
    <row r="36" spans="1:4" ht="18" x14ac:dyDescent="0.35">
      <c r="A36" s="18" t="s">
        <v>111</v>
      </c>
      <c r="B36" s="18"/>
      <c r="C36" s="14"/>
      <c r="D36" s="14"/>
    </row>
    <row r="37" spans="1:4" x14ac:dyDescent="0.3">
      <c r="A37" s="19" t="s">
        <v>357</v>
      </c>
      <c r="B37" s="14" t="s">
        <v>392</v>
      </c>
      <c r="C37" s="14"/>
      <c r="D37" s="14"/>
    </row>
    <row r="38" spans="1:4" x14ac:dyDescent="0.3">
      <c r="A38" s="19" t="s">
        <v>358</v>
      </c>
      <c r="B38" s="14" t="s">
        <v>388</v>
      </c>
    </row>
    <row r="39" spans="1:4" x14ac:dyDescent="0.3">
      <c r="A39" s="19" t="s">
        <v>356</v>
      </c>
      <c r="B39" s="14" t="s">
        <v>356</v>
      </c>
      <c r="D39" s="14"/>
    </row>
    <row r="40" spans="1:4" x14ac:dyDescent="0.3">
      <c r="A40" s="19" t="s">
        <v>356</v>
      </c>
      <c r="B40" s="14" t="s">
        <v>356</v>
      </c>
      <c r="C40" s="14"/>
      <c r="D40" s="14"/>
    </row>
    <row r="41" spans="1:4" x14ac:dyDescent="0.3">
      <c r="D41" s="14"/>
    </row>
    <row r="42" spans="1:4" x14ac:dyDescent="0.3">
      <c r="D42" s="14"/>
    </row>
    <row r="43" spans="1:4" x14ac:dyDescent="0.3">
      <c r="D43" s="14"/>
    </row>
    <row r="49" spans="8:8" x14ac:dyDescent="0.3">
      <c r="H49" s="14"/>
    </row>
    <row r="50" spans="8:8" x14ac:dyDescent="0.3">
      <c r="H50" s="14" t="s">
        <v>356</v>
      </c>
    </row>
  </sheetData>
  <phoneticPr fontId="16" type="noConversion"/>
  <pageMargins left="0.5868503937007874" right="0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44"/>
  <sheetViews>
    <sheetView workbookViewId="0"/>
  </sheetViews>
  <sheetFormatPr defaultColWidth="11.19921875" defaultRowHeight="15.6" x14ac:dyDescent="0.3"/>
  <cols>
    <col min="1" max="1" width="4.69921875" customWidth="1"/>
    <col min="2" max="2" width="19.796875" customWidth="1"/>
    <col min="3" max="3" width="2.796875" customWidth="1"/>
    <col min="4" max="4" width="3.69921875" customWidth="1"/>
    <col min="5" max="5" width="6.796875" customWidth="1"/>
    <col min="6" max="6" width="19.19921875" customWidth="1"/>
    <col min="7" max="7" width="5.5" customWidth="1"/>
    <col min="8" max="8" width="6.5" customWidth="1"/>
    <col min="9" max="9" width="14.796875" bestFit="1" customWidth="1"/>
  </cols>
  <sheetData>
    <row r="1" spans="1:11" ht="23.4" x14ac:dyDescent="0.45">
      <c r="A1" s="6" t="s">
        <v>165</v>
      </c>
      <c r="B1" s="12"/>
      <c r="C1" s="11"/>
      <c r="D1" s="11"/>
      <c r="E1" s="11"/>
      <c r="F1" s="11"/>
    </row>
    <row r="2" spans="1:11" x14ac:dyDescent="0.3">
      <c r="A2" s="10" t="s">
        <v>438</v>
      </c>
      <c r="B2" s="10"/>
      <c r="C2" s="10"/>
      <c r="D2" s="10"/>
      <c r="E2" s="10"/>
      <c r="F2" s="10"/>
    </row>
    <row r="3" spans="1:11" x14ac:dyDescent="0.3">
      <c r="A3" s="10" t="s">
        <v>290</v>
      </c>
      <c r="B3" s="10"/>
      <c r="C3" s="10"/>
      <c r="D3" s="10"/>
      <c r="E3" s="10"/>
      <c r="F3" s="10"/>
    </row>
    <row r="4" spans="1:11" x14ac:dyDescent="0.3">
      <c r="A4" s="10" t="s">
        <v>149</v>
      </c>
    </row>
    <row r="5" spans="1:11" x14ac:dyDescent="0.3">
      <c r="A5" s="10" t="s">
        <v>356</v>
      </c>
      <c r="B5" s="10"/>
      <c r="C5" s="10"/>
      <c r="D5" s="10"/>
      <c r="E5" s="10"/>
      <c r="F5" s="10"/>
    </row>
    <row r="6" spans="1:11" ht="18" x14ac:dyDescent="0.35">
      <c r="A6" s="9" t="s">
        <v>150</v>
      </c>
      <c r="B6" s="9"/>
      <c r="C6" s="11"/>
      <c r="D6" s="11"/>
      <c r="E6" s="9" t="s">
        <v>151</v>
      </c>
      <c r="F6" s="9"/>
      <c r="H6" s="8" t="s">
        <v>152</v>
      </c>
      <c r="I6" s="8"/>
    </row>
    <row r="7" spans="1:11" x14ac:dyDescent="0.3">
      <c r="A7" s="7" t="s">
        <v>357</v>
      </c>
      <c r="B7" t="s">
        <v>153</v>
      </c>
      <c r="C7" s="11"/>
      <c r="D7" s="11"/>
      <c r="E7" s="7" t="s">
        <v>357</v>
      </c>
      <c r="F7" s="11" t="s">
        <v>154</v>
      </c>
      <c r="H7" s="7" t="s">
        <v>357</v>
      </c>
      <c r="I7" s="11" t="s">
        <v>155</v>
      </c>
    </row>
    <row r="8" spans="1:11" x14ac:dyDescent="0.3">
      <c r="A8" s="7" t="s">
        <v>358</v>
      </c>
      <c r="B8" t="s">
        <v>359</v>
      </c>
      <c r="C8" s="11"/>
      <c r="D8" s="11"/>
      <c r="E8" s="7" t="s">
        <v>358</v>
      </c>
      <c r="F8" s="11" t="s">
        <v>360</v>
      </c>
      <c r="H8" s="7" t="s">
        <v>358</v>
      </c>
      <c r="I8" s="11" t="s">
        <v>156</v>
      </c>
      <c r="K8" s="11" t="s">
        <v>356</v>
      </c>
    </row>
    <row r="9" spans="1:11" x14ac:dyDescent="0.3">
      <c r="A9" s="7" t="s">
        <v>361</v>
      </c>
      <c r="B9" s="11" t="s">
        <v>362</v>
      </c>
      <c r="C9" s="11"/>
      <c r="D9" s="11"/>
      <c r="E9" s="7" t="s">
        <v>361</v>
      </c>
      <c r="F9" s="11" t="s">
        <v>363</v>
      </c>
      <c r="H9" s="7" t="s">
        <v>361</v>
      </c>
      <c r="I9" s="11" t="s">
        <v>214</v>
      </c>
    </row>
    <row r="10" spans="1:11" x14ac:dyDescent="0.3">
      <c r="A10" s="7" t="s">
        <v>215</v>
      </c>
      <c r="B10" s="11" t="s">
        <v>157</v>
      </c>
      <c r="D10" s="11"/>
      <c r="E10" s="7" t="s">
        <v>215</v>
      </c>
      <c r="F10" s="11" t="s">
        <v>158</v>
      </c>
      <c r="H10" s="7" t="s">
        <v>215</v>
      </c>
      <c r="I10" s="11" t="s">
        <v>216</v>
      </c>
    </row>
    <row r="11" spans="1:11" x14ac:dyDescent="0.3">
      <c r="A11" s="7" t="s">
        <v>217</v>
      </c>
      <c r="B11" s="11" t="s">
        <v>218</v>
      </c>
      <c r="C11" s="11"/>
      <c r="D11" s="11"/>
      <c r="E11" s="7" t="s">
        <v>217</v>
      </c>
      <c r="F11" s="11" t="s">
        <v>159</v>
      </c>
      <c r="H11" s="7" t="s">
        <v>217</v>
      </c>
      <c r="I11" s="11" t="s">
        <v>160</v>
      </c>
    </row>
    <row r="12" spans="1:11" x14ac:dyDescent="0.3">
      <c r="A12" s="7" t="s">
        <v>219</v>
      </c>
      <c r="B12" s="11" t="s">
        <v>64</v>
      </c>
      <c r="D12" s="11"/>
      <c r="E12" s="7" t="s">
        <v>356</v>
      </c>
      <c r="F12" s="11" t="s">
        <v>356</v>
      </c>
      <c r="H12" s="7" t="s">
        <v>219</v>
      </c>
      <c r="I12" s="11" t="s">
        <v>65</v>
      </c>
    </row>
    <row r="13" spans="1:11" ht="18" x14ac:dyDescent="0.35">
      <c r="A13" s="7" t="s">
        <v>66</v>
      </c>
      <c r="B13" s="11" t="s">
        <v>67</v>
      </c>
      <c r="D13" s="11"/>
      <c r="E13" s="8" t="s">
        <v>185</v>
      </c>
      <c r="F13" s="8"/>
      <c r="H13" s="7" t="s">
        <v>66</v>
      </c>
      <c r="I13" s="11" t="s">
        <v>68</v>
      </c>
    </row>
    <row r="14" spans="1:11" x14ac:dyDescent="0.3">
      <c r="A14" s="7" t="s">
        <v>69</v>
      </c>
      <c r="B14" s="11" t="s">
        <v>70</v>
      </c>
      <c r="D14" s="11"/>
      <c r="E14" s="7" t="s">
        <v>357</v>
      </c>
      <c r="F14" s="11" t="s">
        <v>71</v>
      </c>
      <c r="H14" s="7" t="s">
        <v>69</v>
      </c>
      <c r="I14" s="11" t="s">
        <v>186</v>
      </c>
    </row>
    <row r="15" spans="1:11" x14ac:dyDescent="0.3">
      <c r="A15" s="7" t="s">
        <v>72</v>
      </c>
      <c r="B15" s="11" t="s">
        <v>187</v>
      </c>
      <c r="D15" s="11"/>
      <c r="E15" s="7" t="s">
        <v>358</v>
      </c>
      <c r="F15" s="11" t="s">
        <v>188</v>
      </c>
      <c r="H15" s="7" t="s">
        <v>72</v>
      </c>
      <c r="I15" s="11" t="s">
        <v>189</v>
      </c>
    </row>
    <row r="16" spans="1:11" x14ac:dyDescent="0.3">
      <c r="D16" s="11"/>
      <c r="E16" s="7" t="s">
        <v>361</v>
      </c>
      <c r="F16" s="11" t="s">
        <v>73</v>
      </c>
      <c r="H16" s="7" t="s">
        <v>74</v>
      </c>
      <c r="I16" s="11" t="s">
        <v>75</v>
      </c>
    </row>
    <row r="17" spans="1:9" ht="18" x14ac:dyDescent="0.35">
      <c r="A17" s="8" t="s">
        <v>190</v>
      </c>
      <c r="B17" s="8"/>
      <c r="C17" s="11"/>
      <c r="D17" s="11"/>
      <c r="E17" s="7" t="s">
        <v>215</v>
      </c>
      <c r="F17" s="11" t="s">
        <v>191</v>
      </c>
      <c r="H17" s="7" t="s">
        <v>76</v>
      </c>
      <c r="I17" s="11" t="s">
        <v>77</v>
      </c>
    </row>
    <row r="18" spans="1:9" x14ac:dyDescent="0.3">
      <c r="A18" s="7" t="s">
        <v>357</v>
      </c>
      <c r="B18" s="11" t="s">
        <v>192</v>
      </c>
      <c r="C18" s="11"/>
      <c r="D18" s="11"/>
      <c r="E18" s="7" t="s">
        <v>217</v>
      </c>
      <c r="F18" s="11" t="s">
        <v>78</v>
      </c>
      <c r="H18" s="7" t="s">
        <v>79</v>
      </c>
      <c r="I18" s="11" t="s">
        <v>80</v>
      </c>
    </row>
    <row r="19" spans="1:9" x14ac:dyDescent="0.3">
      <c r="A19" s="7" t="s">
        <v>358</v>
      </c>
      <c r="B19" s="11" t="s">
        <v>81</v>
      </c>
      <c r="C19" s="11"/>
      <c r="D19" s="11"/>
      <c r="E19" s="7" t="s">
        <v>219</v>
      </c>
      <c r="F19" s="11" t="s">
        <v>82</v>
      </c>
      <c r="H19" s="7" t="s">
        <v>341</v>
      </c>
      <c r="I19" s="11" t="s">
        <v>342</v>
      </c>
    </row>
    <row r="20" spans="1:9" x14ac:dyDescent="0.3">
      <c r="A20" s="7" t="s">
        <v>361</v>
      </c>
      <c r="B20" s="11" t="s">
        <v>343</v>
      </c>
      <c r="C20" s="11"/>
      <c r="D20" s="11"/>
      <c r="E20" s="7" t="s">
        <v>66</v>
      </c>
      <c r="F20" s="11" t="s">
        <v>193</v>
      </c>
      <c r="G20" s="7" t="s">
        <v>356</v>
      </c>
    </row>
    <row r="21" spans="1:9" x14ac:dyDescent="0.3">
      <c r="A21" s="7" t="s">
        <v>215</v>
      </c>
      <c r="B21" s="11" t="s">
        <v>344</v>
      </c>
      <c r="D21" s="11"/>
      <c r="E21" s="7" t="s">
        <v>69</v>
      </c>
      <c r="F21" s="11" t="s">
        <v>381</v>
      </c>
      <c r="G21" s="7" t="s">
        <v>356</v>
      </c>
      <c r="H21" s="11" t="s">
        <v>356</v>
      </c>
    </row>
    <row r="22" spans="1:9" x14ac:dyDescent="0.3">
      <c r="A22" s="7" t="s">
        <v>217</v>
      </c>
      <c r="B22" s="11" t="s">
        <v>382</v>
      </c>
      <c r="C22" s="11"/>
      <c r="D22" s="11"/>
      <c r="E22" s="7" t="s">
        <v>72</v>
      </c>
      <c r="F22" s="11" t="s">
        <v>383</v>
      </c>
      <c r="G22" s="7" t="s">
        <v>356</v>
      </c>
    </row>
    <row r="23" spans="1:9" x14ac:dyDescent="0.3">
      <c r="A23" s="7" t="s">
        <v>356</v>
      </c>
      <c r="B23" s="11" t="s">
        <v>356</v>
      </c>
      <c r="C23" s="11" t="s">
        <v>356</v>
      </c>
      <c r="D23" s="11"/>
      <c r="E23" s="7" t="s">
        <v>74</v>
      </c>
      <c r="F23" s="11" t="s">
        <v>194</v>
      </c>
    </row>
    <row r="24" spans="1:9" ht="18" x14ac:dyDescent="0.35">
      <c r="A24" s="8" t="s">
        <v>195</v>
      </c>
      <c r="B24" s="8"/>
      <c r="C24" s="11"/>
      <c r="D24" s="11"/>
      <c r="E24" s="7" t="s">
        <v>76</v>
      </c>
      <c r="F24" s="11" t="s">
        <v>196</v>
      </c>
    </row>
    <row r="25" spans="1:9" x14ac:dyDescent="0.3">
      <c r="A25" s="7" t="s">
        <v>357</v>
      </c>
      <c r="B25" s="11" t="s">
        <v>384</v>
      </c>
      <c r="C25" s="11"/>
      <c r="D25" s="11"/>
      <c r="E25" s="7" t="s">
        <v>79</v>
      </c>
      <c r="F25" s="11" t="s">
        <v>385</v>
      </c>
    </row>
    <row r="26" spans="1:9" x14ac:dyDescent="0.3">
      <c r="A26" s="7" t="s">
        <v>386</v>
      </c>
      <c r="B26" s="11" t="s">
        <v>387</v>
      </c>
      <c r="C26" s="11" t="s">
        <v>356</v>
      </c>
      <c r="E26" s="7" t="s">
        <v>341</v>
      </c>
      <c r="F26" s="11" t="s">
        <v>197</v>
      </c>
      <c r="I26" s="11" t="s">
        <v>356</v>
      </c>
    </row>
    <row r="27" spans="1:9" x14ac:dyDescent="0.3">
      <c r="A27" s="7" t="s">
        <v>361</v>
      </c>
      <c r="B27" s="11" t="s">
        <v>388</v>
      </c>
      <c r="D27" s="11"/>
      <c r="E27" s="7" t="s">
        <v>389</v>
      </c>
      <c r="F27" s="11" t="s">
        <v>198</v>
      </c>
      <c r="I27" s="11" t="s">
        <v>356</v>
      </c>
    </row>
    <row r="28" spans="1:9" x14ac:dyDescent="0.3">
      <c r="A28" s="7" t="s">
        <v>215</v>
      </c>
      <c r="B28" s="11" t="s">
        <v>390</v>
      </c>
      <c r="D28" s="11"/>
    </row>
    <row r="29" spans="1:9" x14ac:dyDescent="0.3">
      <c r="A29" s="7" t="s">
        <v>217</v>
      </c>
      <c r="B29" s="11" t="s">
        <v>199</v>
      </c>
      <c r="C29" s="11"/>
      <c r="D29" s="11"/>
      <c r="I29" s="11" t="s">
        <v>356</v>
      </c>
    </row>
    <row r="30" spans="1:9" x14ac:dyDescent="0.3">
      <c r="A30" s="7" t="s">
        <v>219</v>
      </c>
      <c r="B30" s="11" t="s">
        <v>391</v>
      </c>
      <c r="C30" s="11"/>
      <c r="D30" s="11"/>
      <c r="I30" s="11" t="s">
        <v>356</v>
      </c>
    </row>
    <row r="31" spans="1:9" x14ac:dyDescent="0.3">
      <c r="A31" s="7" t="s">
        <v>66</v>
      </c>
      <c r="B31" s="11" t="s">
        <v>200</v>
      </c>
      <c r="C31" s="11"/>
      <c r="D31" s="11"/>
    </row>
    <row r="32" spans="1:9" x14ac:dyDescent="0.3">
      <c r="A32" s="7" t="s">
        <v>69</v>
      </c>
      <c r="B32" s="11" t="s">
        <v>201</v>
      </c>
      <c r="C32" s="11"/>
      <c r="D32" s="11"/>
    </row>
    <row r="33" spans="1:4" x14ac:dyDescent="0.3">
      <c r="A33" s="7" t="s">
        <v>72</v>
      </c>
      <c r="B33" s="11" t="s">
        <v>202</v>
      </c>
      <c r="C33" s="11"/>
      <c r="D33" s="11"/>
    </row>
    <row r="34" spans="1:4" x14ac:dyDescent="0.3">
      <c r="A34" s="7" t="s">
        <v>356</v>
      </c>
      <c r="B34" s="11" t="s">
        <v>356</v>
      </c>
      <c r="C34" s="11"/>
      <c r="D34" s="11"/>
    </row>
    <row r="35" spans="1:4" ht="18" x14ac:dyDescent="0.35">
      <c r="A35" s="8" t="s">
        <v>203</v>
      </c>
      <c r="B35" s="8"/>
      <c r="C35" s="11"/>
      <c r="D35" s="11"/>
    </row>
    <row r="36" spans="1:4" x14ac:dyDescent="0.3">
      <c r="A36" s="7" t="s">
        <v>357</v>
      </c>
      <c r="B36" s="11" t="s">
        <v>163</v>
      </c>
      <c r="C36" s="11"/>
      <c r="D36" s="11"/>
    </row>
    <row r="37" spans="1:4" x14ac:dyDescent="0.3">
      <c r="A37" s="7" t="s">
        <v>358</v>
      </c>
      <c r="B37" s="11" t="s">
        <v>392</v>
      </c>
      <c r="D37" s="11"/>
    </row>
    <row r="38" spans="1:4" x14ac:dyDescent="0.3">
      <c r="A38" s="7" t="s">
        <v>361</v>
      </c>
      <c r="B38" s="11" t="s">
        <v>164</v>
      </c>
    </row>
    <row r="39" spans="1:4" x14ac:dyDescent="0.3">
      <c r="A39" s="7" t="s">
        <v>356</v>
      </c>
      <c r="B39" s="11" t="s">
        <v>356</v>
      </c>
      <c r="D39" s="11"/>
    </row>
    <row r="40" spans="1:4" x14ac:dyDescent="0.3">
      <c r="D40" s="11"/>
    </row>
    <row r="41" spans="1:4" x14ac:dyDescent="0.3">
      <c r="D41" s="11"/>
    </row>
    <row r="42" spans="1:4" x14ac:dyDescent="0.3">
      <c r="D42" s="11"/>
    </row>
    <row r="43" spans="1:4" x14ac:dyDescent="0.3">
      <c r="D43" s="11"/>
    </row>
    <row r="44" spans="1:4" x14ac:dyDescent="0.3">
      <c r="C44" s="11"/>
      <c r="D44" s="11"/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GRENSEGRARE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2014</vt:lpstr>
      <vt:lpstr>2012</vt:lpstr>
      <vt:lpstr>2011</vt:lpstr>
      <vt:lpstr>2010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Lars-Eric Dahlstedt</dc:creator>
  <cp:lastModifiedBy>Daniel Hanngren</cp:lastModifiedBy>
  <cp:lastPrinted>2018-02-04T13:51:14Z</cp:lastPrinted>
  <dcterms:created xsi:type="dcterms:W3CDTF">2018-02-04T12:31:16Z</dcterms:created>
  <dcterms:modified xsi:type="dcterms:W3CDTF">2024-02-12T08:06:10Z</dcterms:modified>
</cp:coreProperties>
</file>