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9045" windowHeight="4815" tabRatio="686" activeTab="5"/>
  </bookViews>
  <sheets>
    <sheet name="Gubbar" sheetId="1" r:id="rId1"/>
    <sheet name="Yngre Vet" sheetId="2" r:id="rId2"/>
    <sheet name="Äldre Vet" sheetId="3" r:id="rId3"/>
    <sheet name="Ladies yngre" sheetId="4" r:id="rId4"/>
    <sheet name="Ladies äldre" sheetId="5" r:id="rId5"/>
    <sheet name="Ladies Vet" sheetId="6" r:id="rId6"/>
  </sheets>
  <definedNames>
    <definedName name="_xlnm.Print_Area" localSheetId="0">'Gubbar'!$A$1:$N$25</definedName>
    <definedName name="_xlnm.Print_Area" localSheetId="5">'Ladies Vet'!$A$1:$M$19</definedName>
    <definedName name="_xlnm.Print_Area" localSheetId="3">'Ladies yngre'!$A$1:$N$25</definedName>
    <definedName name="_xlnm.Print_Area" localSheetId="4">'Ladies äldre'!$A$1:$M$20</definedName>
    <definedName name="_xlnm.Print_Area" localSheetId="1">'Yngre Vet'!$A$1:$N$17</definedName>
    <definedName name="_xlnm.Print_Area" localSheetId="2">'Äldre Vet'!$A$1:$N$28</definedName>
  </definedNames>
  <calcPr fullCalcOnLoad="1"/>
</workbook>
</file>

<file path=xl/sharedStrings.xml><?xml version="1.0" encoding="utf-8"?>
<sst xmlns="http://schemas.openxmlformats.org/spreadsheetml/2006/main" count="750" uniqueCount="146">
  <si>
    <t>NR</t>
  </si>
  <si>
    <t>DELTAGARE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</si>
  <si>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</si>
  <si>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</si>
  <si>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</si>
  <si>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</si>
  <si>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</si>
  <si>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</si>
  <si>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</si>
  <si>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</si>
  <si>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</si>
  <si>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</si>
  <si>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</si>
  <si>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RES</t>
  </si>
  <si>
    <t>Zethrin Johan</t>
  </si>
  <si>
    <t>Loveman Magnus</t>
  </si>
  <si>
    <t>Nyman Olle</t>
  </si>
  <si>
    <t>Lundström Erik</t>
  </si>
  <si>
    <t>Bengtsson Per</t>
  </si>
  <si>
    <t>Svensson Krister</t>
  </si>
  <si>
    <t>Rudolfsson Anders</t>
  </si>
  <si>
    <t>Troborg Per</t>
  </si>
  <si>
    <t>Häger Göran</t>
  </si>
  <si>
    <t>Grundell Hans</t>
  </si>
  <si>
    <t>Baars Tore</t>
  </si>
  <si>
    <t>Lindqvist Ingvar</t>
  </si>
  <si>
    <t>Zethrin P-O</t>
  </si>
  <si>
    <t>Lundström Hans</t>
  </si>
  <si>
    <t>Belevich Youri</t>
  </si>
  <si>
    <t>Centerlind Lennart</t>
  </si>
  <si>
    <t>Nordstrand Anders</t>
  </si>
  <si>
    <t>Jansson KG</t>
  </si>
  <si>
    <t>Wendler Peter</t>
  </si>
  <si>
    <t>Rönnqvist Eugen</t>
  </si>
  <si>
    <t>Loveman Lennart</t>
  </si>
  <si>
    <t>Ekbohm Lage</t>
  </si>
  <si>
    <t>Gillberg Kurt</t>
  </si>
  <si>
    <t>Nyman C-O</t>
  </si>
  <si>
    <t>Sandström Annica</t>
  </si>
  <si>
    <t>Sellberg Gunilla</t>
  </si>
  <si>
    <t>Eriksen Britta</t>
  </si>
  <si>
    <t>Troborg Lotta</t>
  </si>
  <si>
    <t>Woxén Gerda</t>
  </si>
  <si>
    <t>Lamm Anna</t>
  </si>
  <si>
    <t>Aspén Margaretha</t>
  </si>
  <si>
    <t>Köping Birgitta</t>
  </si>
  <si>
    <t>Anderberg Margaretha</t>
  </si>
  <si>
    <t>Westling Kerstin</t>
  </si>
  <si>
    <t>Brakovska Anita</t>
  </si>
  <si>
    <t>Holmström Barbro</t>
  </si>
  <si>
    <t>Hållberg Solveig</t>
  </si>
  <si>
    <t>Lindbo Anna-Stina</t>
  </si>
  <si>
    <t>Flodin Barbro</t>
  </si>
  <si>
    <t>Luthander Wiveca</t>
  </si>
  <si>
    <t>Brockman Maj- Britt</t>
  </si>
  <si>
    <t>Nilsson Gördis</t>
  </si>
  <si>
    <t>Klintmark Barbro</t>
  </si>
  <si>
    <t>Mårtenson Inger</t>
  </si>
  <si>
    <t>Eriksson Susan</t>
  </si>
  <si>
    <t>Henesy Berit</t>
  </si>
  <si>
    <t>Källén Eva</t>
  </si>
  <si>
    <t>Bergström Margareta</t>
  </si>
  <si>
    <t>Schmidt Mikael</t>
  </si>
  <si>
    <t>Berglund Peter</t>
  </si>
  <si>
    <t>Psilander Martin</t>
  </si>
  <si>
    <t>Hanngren Daniel</t>
  </si>
  <si>
    <t>Dahlstedt Lars-Erik</t>
  </si>
  <si>
    <t>Agerman Ylva</t>
  </si>
  <si>
    <t>Parke Hans</t>
  </si>
  <si>
    <t>Carlsson Ulf</t>
  </si>
  <si>
    <t>-</t>
  </si>
  <si>
    <t>Holmberg Carita</t>
  </si>
  <si>
    <t>Lundeberg Birgitta</t>
  </si>
  <si>
    <t>Bruns Malda</t>
  </si>
  <si>
    <t>Wennerholm Barbro</t>
  </si>
  <si>
    <t>Engqvist Viola</t>
  </si>
  <si>
    <t>Janesten Gun</t>
  </si>
  <si>
    <t>Sahlin Janita</t>
  </si>
  <si>
    <t>Eklund Nen</t>
  </si>
  <si>
    <t>Österback Jan-Ole</t>
  </si>
  <si>
    <t>Edman Tore</t>
  </si>
  <si>
    <t>Dahlman Tomas</t>
  </si>
  <si>
    <t>Nordmark Mia</t>
  </si>
  <si>
    <t>Winzenburg Bertil</t>
  </si>
  <si>
    <t xml:space="preserve">        MOTIONSPOKALEN  2009  GUBBAR</t>
  </si>
  <si>
    <t>Pellbäck Björn</t>
  </si>
  <si>
    <t>Lindström Lars</t>
  </si>
  <si>
    <t>Björkstedt Fredrik</t>
  </si>
  <si>
    <t>Apelgren Jens</t>
  </si>
  <si>
    <t>Feste Lars Cristian</t>
  </si>
  <si>
    <t>Brismar Torkel</t>
  </si>
  <si>
    <t>MOTIONSPOKALEN  2009  YNGRE VETERANER</t>
  </si>
  <si>
    <t>Carsjö Erik</t>
  </si>
  <si>
    <t>MOTIONSPOKALEN  2009  ÄLDRE VETERANER</t>
  </si>
  <si>
    <t>Eklund Leif</t>
  </si>
  <si>
    <t>Månsson Per</t>
  </si>
  <si>
    <t>Letts Christoffer</t>
  </si>
  <si>
    <t xml:space="preserve">        MOTIONSPOKALEN  2009   LADIES YNGRE</t>
  </si>
  <si>
    <t>Palm Marguerite</t>
  </si>
  <si>
    <t xml:space="preserve">Franzén Bohman K </t>
  </si>
  <si>
    <t>Vendel Christina</t>
  </si>
  <si>
    <t>Dahlstedt Anna-Karin</t>
  </si>
  <si>
    <t>Frösslund Christina</t>
  </si>
  <si>
    <t>Rustner Eva</t>
  </si>
  <si>
    <t>Carlström Caroline</t>
  </si>
  <si>
    <t>Hecktor Jenssen Ulla</t>
  </si>
  <si>
    <t>Werner Elisabeth</t>
  </si>
  <si>
    <t>Pihlblad Gabriella</t>
  </si>
  <si>
    <t xml:space="preserve"> MOTIONSPOKALEN  2009  LADIES ÄLDRE</t>
  </si>
  <si>
    <t xml:space="preserve"> MOTIONSPOKALEN  2009 LADIES VETERANER</t>
  </si>
  <si>
    <t>Goldberg Patrik</t>
  </si>
  <si>
    <t>Mattson Stefan</t>
  </si>
  <si>
    <t>Olsson Per</t>
  </si>
  <si>
    <t>Eriksson Tore</t>
  </si>
  <si>
    <t>Erlandsson Olof</t>
  </si>
  <si>
    <t>Lundeberg Göran</t>
  </si>
  <si>
    <t>Andersson Ingemar</t>
  </si>
  <si>
    <t>Dahlén Bertil</t>
  </si>
  <si>
    <t>Känngård Bente</t>
  </si>
  <si>
    <t>Olow Yvonne</t>
  </si>
  <si>
    <t>Timonen Nanny</t>
  </si>
  <si>
    <t>Trotzig Yvonne</t>
  </si>
  <si>
    <t>Johansson Frostell Brita</t>
  </si>
  <si>
    <t>Mårtensson Karin</t>
  </si>
  <si>
    <t>Ogebjer Pontus</t>
  </si>
  <si>
    <t>Erlandsson Ingrid</t>
  </si>
  <si>
    <t>Westerberg Anders</t>
  </si>
  <si>
    <t>Andersson Rune</t>
  </si>
  <si>
    <t>Larsson Richard</t>
  </si>
  <si>
    <t>(9)</t>
  </si>
  <si>
    <t>(8)</t>
  </si>
  <si>
    <t>(11)</t>
  </si>
  <si>
    <t>(10)</t>
  </si>
  <si>
    <t>(7)</t>
  </si>
  <si>
    <t>(13)</t>
  </si>
  <si>
    <t>(15)</t>
  </si>
  <si>
    <t>(5)</t>
  </si>
  <si>
    <t>(6)</t>
  </si>
  <si>
    <t>(14)</t>
  </si>
  <si>
    <t>(3)</t>
  </si>
  <si>
    <t>Timonen Erkki</t>
  </si>
  <si>
    <t>(12)</t>
  </si>
  <si>
    <t>(17)</t>
  </si>
  <si>
    <t>(21)</t>
  </si>
  <si>
    <t>(4)</t>
  </si>
  <si>
    <t>(2)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</si>
</sst>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&quot; kr&quot;;&quot;-&quot;#,##0&quot; kr&quot;"/>
    <numFmt numFmtId="169" formatCode="#,##0&quot; kr&quot;;[Red]&quot;-&quot;#,##0&quot; kr&quot;"/>
    <numFmt numFmtId="170" formatCode="#,##0.00&quot; kr&quot;;&quot;-&quot;#,##0.00&quot; kr&quot;"/>
    <numFmt numFmtId="171" formatCode="#,##0.00&quot; kr&quot;;[Red]&quot;-&quot;#,##0.00&quot; kr&quot;"/>
    <numFmt numFmtId="172" formatCode="#\ ?/?"/>
    <numFmt numFmtId="173" formatCode="#\ ??/??"/>
    <numFmt numFmtId="174" formatCode="yy/mm/dd"/>
    <numFmt numFmtId="175" formatCode="yy/mm/dd\ hh:mm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yy/m/d\ h\.mm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sz val="18"/>
      <name val="Helv"/>
      <family val="0"/>
    </font>
    <font>
      <sz val="14"/>
      <name val="Helv"/>
      <family val="0"/>
    </font>
    <font>
      <sz val="11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workbookViewId="0" topLeftCell="A1">
      <selection activeCell="P1" sqref="P1"/>
    </sheetView>
  </sheetViews>
  <sheetFormatPr defaultColWidth="9.140625" defaultRowHeight="12.75"/>
  <cols>
    <col min="1" max="1" width="4.421875" style="5" customWidth="1"/>
    <col min="2" max="2" width="19.421875" style="0" customWidth="1"/>
    <col min="3" max="3" width="5.00390625" style="5" bestFit="1" customWidth="1"/>
    <col min="4" max="4" width="6.00390625" style="5" bestFit="1" customWidth="1"/>
    <col min="5" max="5" width="5.421875" style="5" bestFit="1" customWidth="1"/>
    <col min="6" max="6" width="5.421875" style="5" customWidth="1"/>
    <col min="7" max="7" width="5.57421875" style="5" customWidth="1"/>
    <col min="8" max="8" width="5.00390625" style="5" customWidth="1"/>
    <col min="9" max="9" width="5.7109375" style="5" customWidth="1"/>
    <col min="10" max="10" width="5.7109375" style="5" bestFit="1" customWidth="1"/>
    <col min="11" max="11" width="5.421875" style="5" bestFit="1" customWidth="1"/>
    <col min="12" max="13" width="5.57421875" style="5" customWidth="1"/>
    <col min="14" max="14" width="7.28125" style="11" customWidth="1"/>
    <col min="15" max="15" width="4.7109375" style="5" customWidth="1"/>
    <col min="16" max="16" width="5.421875" style="5" customWidth="1"/>
    <col min="17" max="17" width="31.28125" style="0" customWidth="1"/>
    <col min="18" max="19" width="5.7109375" style="0" customWidth="1"/>
    <col min="20" max="24" width="5.421875" style="0" customWidth="1"/>
    <col min="25" max="26" width="4.8515625" style="0" customWidth="1"/>
    <col min="27" max="27" width="5.00390625" style="0" customWidth="1"/>
    <col min="28" max="28" width="4.57421875" style="0" customWidth="1"/>
    <col min="29" max="29" width="5.57421875" style="0" customWidth="1"/>
    <col min="30" max="30" width="11.421875" style="1" customWidth="1"/>
    <col min="31" max="31" width="6.8515625" style="0" customWidth="1"/>
    <col min="32" max="32" width="31.00390625" style="0" customWidth="1"/>
    <col min="33" max="33" width="9.28125" style="0" customWidth="1"/>
    <col min="34" max="34" width="10.00390625" style="0" hidden="1" customWidth="1"/>
    <col min="35" max="43" width="9.28125" style="0" customWidth="1"/>
    <col min="44" max="16384" width="11.421875" style="0" customWidth="1"/>
  </cols>
  <sheetData>
    <row r="1" spans="2:35" ht="23.25">
      <c r="B1" s="6" t="s">
        <v>84</v>
      </c>
      <c r="C1" s="6"/>
      <c r="D1" s="14"/>
      <c r="E1" s="14"/>
      <c r="F1" s="14"/>
      <c r="G1" s="14"/>
      <c r="H1" s="14"/>
      <c r="I1" s="14"/>
      <c r="J1" s="14"/>
      <c r="K1" s="7"/>
      <c r="L1" s="7"/>
      <c r="M1" s="7"/>
      <c r="N1" s="7"/>
      <c r="Q1" s="6"/>
      <c r="R1" s="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G1" s="4"/>
      <c r="AI1" s="5"/>
    </row>
    <row r="2" spans="2:35" ht="23.25"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s="6"/>
      <c r="R2" s="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G2" s="4"/>
      <c r="AI2" s="5"/>
    </row>
    <row r="3" spans="1:29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P3" s="2"/>
      <c r="Q3" s="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"/>
    </row>
    <row r="4" spans="18:44" ht="19.5">
      <c r="R4" s="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3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7"/>
    </row>
    <row r="5" spans="1:39" s="1" customFormat="1" ht="15.75">
      <c r="A5" s="2">
        <v>1</v>
      </c>
      <c r="B5" s="1" t="s">
        <v>64</v>
      </c>
      <c r="C5" s="2">
        <v>2</v>
      </c>
      <c r="D5" s="2">
        <v>6</v>
      </c>
      <c r="E5" s="2">
        <v>3</v>
      </c>
      <c r="F5" s="2">
        <v>3</v>
      </c>
      <c r="G5" s="2">
        <v>1</v>
      </c>
      <c r="H5" s="10" t="s">
        <v>131</v>
      </c>
      <c r="I5" s="10" t="s">
        <v>132</v>
      </c>
      <c r="J5" s="10">
        <v>6</v>
      </c>
      <c r="K5" s="2">
        <v>2</v>
      </c>
      <c r="L5" s="2">
        <v>6</v>
      </c>
      <c r="M5" s="10" t="s">
        <v>133</v>
      </c>
      <c r="N5" s="2">
        <f aca="true" t="shared" si="0" ref="N5:N12">SUM(C5:M5)</f>
        <v>29</v>
      </c>
      <c r="O5" s="2"/>
      <c r="P5" s="2"/>
      <c r="R5" s="10"/>
      <c r="S5" s="2"/>
      <c r="T5" s="2"/>
      <c r="U5" s="2"/>
      <c r="V5" s="2"/>
      <c r="W5" s="10"/>
      <c r="X5" s="2"/>
      <c r="Y5" s="2"/>
      <c r="Z5" s="2"/>
      <c r="AA5" s="2"/>
      <c r="AB5" s="2"/>
      <c r="AC5" s="2"/>
      <c r="AF5" s="4"/>
      <c r="AG5" s="2"/>
      <c r="AH5" s="2"/>
      <c r="AI5" s="2"/>
      <c r="AJ5" s="2"/>
      <c r="AK5" s="2"/>
      <c r="AL5" s="2"/>
      <c r="AM5" s="2"/>
    </row>
    <row r="6" spans="1:29" ht="15.75">
      <c r="A6" s="2">
        <v>2</v>
      </c>
      <c r="B6" s="1" t="s">
        <v>15</v>
      </c>
      <c r="C6" s="2" t="s">
        <v>70</v>
      </c>
      <c r="D6" s="10">
        <v>7</v>
      </c>
      <c r="E6" s="10">
        <v>4</v>
      </c>
      <c r="F6" s="2">
        <v>7</v>
      </c>
      <c r="G6" s="10" t="s">
        <v>130</v>
      </c>
      <c r="H6" s="2">
        <v>2</v>
      </c>
      <c r="I6" s="2">
        <v>2</v>
      </c>
      <c r="J6" s="10" t="s">
        <v>130</v>
      </c>
      <c r="K6" s="2">
        <v>1</v>
      </c>
      <c r="L6" s="2">
        <v>8</v>
      </c>
      <c r="M6" s="2">
        <v>1</v>
      </c>
      <c r="N6" s="2">
        <f t="shared" si="0"/>
        <v>32</v>
      </c>
      <c r="O6" s="2"/>
      <c r="P6" s="2"/>
      <c r="Q6" s="4"/>
      <c r="R6" s="2"/>
      <c r="S6" s="10"/>
      <c r="T6" s="2"/>
      <c r="U6" s="10"/>
      <c r="V6" s="2"/>
      <c r="W6" s="2"/>
      <c r="X6" s="2"/>
      <c r="Y6" s="2"/>
      <c r="Z6" s="2"/>
      <c r="AA6" s="2"/>
      <c r="AB6" s="2"/>
      <c r="AC6" s="2"/>
    </row>
    <row r="7" spans="1:17" s="1" customFormat="1" ht="15.75">
      <c r="A7" s="2">
        <v>3</v>
      </c>
      <c r="B7" s="1" t="s">
        <v>87</v>
      </c>
      <c r="C7" s="2" t="s">
        <v>70</v>
      </c>
      <c r="D7" s="2">
        <v>5</v>
      </c>
      <c r="E7" s="10" t="s">
        <v>130</v>
      </c>
      <c r="F7" s="10">
        <v>5</v>
      </c>
      <c r="G7" s="10" t="s">
        <v>133</v>
      </c>
      <c r="H7" s="2">
        <v>7</v>
      </c>
      <c r="I7" s="10">
        <v>1</v>
      </c>
      <c r="J7" s="2">
        <v>5</v>
      </c>
      <c r="K7" s="2">
        <v>6</v>
      </c>
      <c r="L7" s="2">
        <v>2</v>
      </c>
      <c r="M7" s="2">
        <v>4</v>
      </c>
      <c r="N7" s="2">
        <f t="shared" si="0"/>
        <v>35</v>
      </c>
      <c r="O7" s="2"/>
      <c r="P7" s="2"/>
      <c r="Q7" s="4"/>
    </row>
    <row r="8" spans="1:16" s="1" customFormat="1" ht="15.75">
      <c r="A8" s="2">
        <v>4</v>
      </c>
      <c r="B8" s="1" t="s">
        <v>14</v>
      </c>
      <c r="C8" s="10">
        <v>5</v>
      </c>
      <c r="D8" s="2">
        <v>3</v>
      </c>
      <c r="E8" s="2" t="s">
        <v>70</v>
      </c>
      <c r="F8" s="10" t="s">
        <v>134</v>
      </c>
      <c r="G8" s="10">
        <v>9</v>
      </c>
      <c r="H8" s="2">
        <v>5</v>
      </c>
      <c r="I8" s="2">
        <v>4</v>
      </c>
      <c r="J8" s="2">
        <v>2</v>
      </c>
      <c r="K8" s="2">
        <v>8</v>
      </c>
      <c r="L8" s="2">
        <v>1</v>
      </c>
      <c r="M8" s="2" t="s">
        <v>70</v>
      </c>
      <c r="N8" s="2">
        <f t="shared" si="0"/>
        <v>37</v>
      </c>
      <c r="O8" s="2"/>
      <c r="P8" s="2"/>
    </row>
    <row r="9" spans="1:44" s="2" customFormat="1" ht="15.75">
      <c r="A9" s="2">
        <v>5</v>
      </c>
      <c r="B9" s="1" t="s">
        <v>65</v>
      </c>
      <c r="C9" s="2" t="s">
        <v>70</v>
      </c>
      <c r="D9" s="10" t="s">
        <v>130</v>
      </c>
      <c r="E9" s="2">
        <v>1</v>
      </c>
      <c r="F9" s="10">
        <v>7</v>
      </c>
      <c r="G9" s="2">
        <v>6</v>
      </c>
      <c r="H9" s="2">
        <v>4</v>
      </c>
      <c r="I9" s="10" t="s">
        <v>130</v>
      </c>
      <c r="J9" s="2">
        <v>7</v>
      </c>
      <c r="K9" s="2">
        <v>5</v>
      </c>
      <c r="L9" s="2">
        <v>5</v>
      </c>
      <c r="M9" s="2">
        <v>3</v>
      </c>
      <c r="N9" s="2">
        <f t="shared" si="0"/>
        <v>38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6" s="1" customFormat="1" ht="15.75">
      <c r="A10" s="2">
        <v>5</v>
      </c>
      <c r="B10" s="1" t="s">
        <v>85</v>
      </c>
      <c r="C10" s="2">
        <v>3</v>
      </c>
      <c r="D10" s="2" t="s">
        <v>70</v>
      </c>
      <c r="E10" s="2">
        <v>7</v>
      </c>
      <c r="F10" s="10" t="s">
        <v>131</v>
      </c>
      <c r="G10" s="2">
        <v>10</v>
      </c>
      <c r="H10" s="2">
        <v>8</v>
      </c>
      <c r="I10" s="2">
        <v>4</v>
      </c>
      <c r="J10" s="2">
        <v>1</v>
      </c>
      <c r="K10" s="2" t="s">
        <v>70</v>
      </c>
      <c r="L10" s="2">
        <v>3</v>
      </c>
      <c r="M10" s="2">
        <v>2</v>
      </c>
      <c r="N10" s="2">
        <f t="shared" si="0"/>
        <v>38</v>
      </c>
      <c r="O10" s="2"/>
      <c r="P10" s="2"/>
    </row>
    <row r="11" spans="1:16" s="1" customFormat="1" ht="15.75">
      <c r="A11" s="2">
        <v>7</v>
      </c>
      <c r="B11" s="1" t="s">
        <v>83</v>
      </c>
      <c r="C11" s="2">
        <v>6</v>
      </c>
      <c r="D11" s="10">
        <v>9</v>
      </c>
      <c r="E11" s="10">
        <v>5</v>
      </c>
      <c r="F11" s="2">
        <v>9</v>
      </c>
      <c r="G11" s="2">
        <v>3</v>
      </c>
      <c r="H11" s="2" t="s">
        <v>70</v>
      </c>
      <c r="I11" s="2">
        <v>9</v>
      </c>
      <c r="J11" s="10">
        <v>9</v>
      </c>
      <c r="K11" s="2">
        <v>8</v>
      </c>
      <c r="L11" s="10" t="s">
        <v>132</v>
      </c>
      <c r="M11" s="2" t="s">
        <v>70</v>
      </c>
      <c r="N11" s="2">
        <f t="shared" si="0"/>
        <v>58</v>
      </c>
      <c r="O11" s="2"/>
      <c r="P11" s="2"/>
    </row>
    <row r="12" spans="1:16" s="1" customFormat="1" ht="15.75">
      <c r="A12" s="2">
        <v>8</v>
      </c>
      <c r="B12" s="1" t="s">
        <v>17</v>
      </c>
      <c r="C12" s="2">
        <v>7</v>
      </c>
      <c r="D12" s="10">
        <v>12</v>
      </c>
      <c r="E12" s="2" t="s">
        <v>70</v>
      </c>
      <c r="F12" s="10" t="s">
        <v>135</v>
      </c>
      <c r="G12" s="2">
        <v>12</v>
      </c>
      <c r="H12" s="2">
        <v>1</v>
      </c>
      <c r="I12" s="2" t="s">
        <v>70</v>
      </c>
      <c r="J12" s="2">
        <v>11</v>
      </c>
      <c r="K12" s="2">
        <v>7</v>
      </c>
      <c r="L12" s="2">
        <v>9</v>
      </c>
      <c r="M12" s="2">
        <v>5</v>
      </c>
      <c r="N12" s="2">
        <f t="shared" si="0"/>
        <v>64</v>
      </c>
      <c r="O12" s="2"/>
      <c r="P12" s="2"/>
    </row>
    <row r="13" spans="1:16" s="1" customFormat="1" ht="15.75">
      <c r="A13" s="2">
        <v>9</v>
      </c>
      <c r="B13" s="1" t="s">
        <v>81</v>
      </c>
      <c r="C13" s="2" t="s">
        <v>70</v>
      </c>
      <c r="D13" s="2">
        <v>10</v>
      </c>
      <c r="E13" s="2" t="s">
        <v>70</v>
      </c>
      <c r="F13" s="2">
        <v>14</v>
      </c>
      <c r="G13" s="2" t="s">
        <v>70</v>
      </c>
      <c r="H13" s="2">
        <v>9</v>
      </c>
      <c r="I13" s="2">
        <v>3</v>
      </c>
      <c r="J13" s="2">
        <v>10</v>
      </c>
      <c r="K13" s="2">
        <v>8</v>
      </c>
      <c r="L13" s="2" t="s">
        <v>70</v>
      </c>
      <c r="M13" s="2" t="s">
        <v>70</v>
      </c>
      <c r="N13" s="2"/>
      <c r="O13" s="2"/>
      <c r="P13" s="2"/>
    </row>
    <row r="14" spans="1:17" ht="15.75">
      <c r="A14" s="2">
        <v>10</v>
      </c>
      <c r="B14" s="1" t="s">
        <v>111</v>
      </c>
      <c r="C14" s="2" t="s">
        <v>70</v>
      </c>
      <c r="D14" s="2" t="s">
        <v>70</v>
      </c>
      <c r="E14" s="2" t="s">
        <v>70</v>
      </c>
      <c r="F14" s="2">
        <v>4</v>
      </c>
      <c r="G14" s="2">
        <v>11</v>
      </c>
      <c r="H14" s="2">
        <v>6</v>
      </c>
      <c r="I14" s="2">
        <v>7</v>
      </c>
      <c r="J14" s="2" t="s">
        <v>70</v>
      </c>
      <c r="K14" s="2" t="s">
        <v>70</v>
      </c>
      <c r="L14" s="2">
        <v>4</v>
      </c>
      <c r="M14" s="2" t="s">
        <v>70</v>
      </c>
      <c r="N14" s="2"/>
      <c r="O14" s="2"/>
      <c r="P14" s="3"/>
      <c r="Q14" s="5"/>
    </row>
    <row r="15" spans="1:17" s="1" customFormat="1" ht="15.75">
      <c r="A15" s="2">
        <v>11</v>
      </c>
      <c r="B15" s="1" t="s">
        <v>63</v>
      </c>
      <c r="C15" s="2" t="s">
        <v>70</v>
      </c>
      <c r="D15" s="2" t="s">
        <v>70</v>
      </c>
      <c r="E15" s="2">
        <v>2</v>
      </c>
      <c r="F15" s="10">
        <v>2</v>
      </c>
      <c r="G15" s="2" t="s">
        <v>70</v>
      </c>
      <c r="H15" s="2" t="s">
        <v>70</v>
      </c>
      <c r="I15" s="10">
        <v>11</v>
      </c>
      <c r="J15" s="2">
        <v>3</v>
      </c>
      <c r="K15" s="2" t="s">
        <v>70</v>
      </c>
      <c r="L15" s="2" t="s">
        <v>70</v>
      </c>
      <c r="M15" s="2" t="s">
        <v>70</v>
      </c>
      <c r="N15" s="2"/>
      <c r="O15" s="2"/>
      <c r="P15" s="3"/>
      <c r="Q15" s="2"/>
    </row>
    <row r="16" spans="1:17" s="1" customFormat="1" ht="15.75">
      <c r="A16" s="2">
        <v>12</v>
      </c>
      <c r="B16" s="1" t="s">
        <v>19</v>
      </c>
      <c r="C16" s="2" t="s">
        <v>70</v>
      </c>
      <c r="D16" s="2">
        <v>4</v>
      </c>
      <c r="E16" s="2" t="s">
        <v>70</v>
      </c>
      <c r="F16" s="2">
        <v>6</v>
      </c>
      <c r="G16" s="2">
        <v>2</v>
      </c>
      <c r="H16" s="2" t="s">
        <v>70</v>
      </c>
      <c r="I16" s="2">
        <v>12</v>
      </c>
      <c r="J16" s="2" t="s">
        <v>70</v>
      </c>
      <c r="K16" s="2" t="s">
        <v>70</v>
      </c>
      <c r="L16" s="2" t="s">
        <v>70</v>
      </c>
      <c r="M16" s="2" t="s">
        <v>70</v>
      </c>
      <c r="N16" s="2"/>
      <c r="O16" s="2"/>
      <c r="P16" s="3"/>
      <c r="Q16" s="2"/>
    </row>
    <row r="17" spans="1:17" s="1" customFormat="1" ht="15.75">
      <c r="A17" s="2">
        <v>13</v>
      </c>
      <c r="B17" s="1" t="s">
        <v>110</v>
      </c>
      <c r="C17" s="2" t="s">
        <v>70</v>
      </c>
      <c r="D17" s="2" t="s">
        <v>70</v>
      </c>
      <c r="E17" s="2" t="s">
        <v>70</v>
      </c>
      <c r="F17" s="2">
        <v>1</v>
      </c>
      <c r="G17" s="2">
        <v>13</v>
      </c>
      <c r="H17" s="2">
        <v>3</v>
      </c>
      <c r="I17" s="2">
        <v>13</v>
      </c>
      <c r="J17" s="2" t="s">
        <v>70</v>
      </c>
      <c r="K17" s="2" t="s">
        <v>70</v>
      </c>
      <c r="L17" s="2" t="s">
        <v>70</v>
      </c>
      <c r="M17" s="2" t="s">
        <v>70</v>
      </c>
      <c r="N17" s="2"/>
      <c r="O17" s="2"/>
      <c r="P17" s="3"/>
      <c r="Q17" s="2"/>
    </row>
    <row r="18" spans="1:16" s="1" customFormat="1" ht="15.75">
      <c r="A18" s="2">
        <v>14</v>
      </c>
      <c r="B18" s="1" t="s">
        <v>90</v>
      </c>
      <c r="C18" s="2" t="s">
        <v>70</v>
      </c>
      <c r="D18" s="2" t="s">
        <v>70</v>
      </c>
      <c r="E18" s="2">
        <v>6</v>
      </c>
      <c r="F18" s="10">
        <v>16</v>
      </c>
      <c r="G18" s="2">
        <v>5</v>
      </c>
      <c r="H18" s="2">
        <v>10</v>
      </c>
      <c r="I18" s="2" t="s">
        <v>70</v>
      </c>
      <c r="J18" s="2" t="s">
        <v>70</v>
      </c>
      <c r="K18" s="2" t="s">
        <v>70</v>
      </c>
      <c r="L18" s="2" t="s">
        <v>70</v>
      </c>
      <c r="M18" s="2" t="s">
        <v>70</v>
      </c>
      <c r="N18" s="2"/>
      <c r="O18" s="2"/>
      <c r="P18" s="3"/>
    </row>
    <row r="19" spans="1:16" s="1" customFormat="1" ht="15.75">
      <c r="A19" s="2">
        <v>15</v>
      </c>
      <c r="B19" s="1" t="s">
        <v>124</v>
      </c>
      <c r="C19" s="2" t="s">
        <v>70</v>
      </c>
      <c r="D19" s="2" t="s">
        <v>70</v>
      </c>
      <c r="E19" s="2" t="s">
        <v>70</v>
      </c>
      <c r="F19" s="2" t="s">
        <v>70</v>
      </c>
      <c r="G19" s="2">
        <v>4</v>
      </c>
      <c r="H19" s="2" t="s">
        <v>70</v>
      </c>
      <c r="I19" s="2">
        <v>6</v>
      </c>
      <c r="J19" s="2">
        <v>4</v>
      </c>
      <c r="K19" s="2" t="s">
        <v>70</v>
      </c>
      <c r="L19" s="2" t="s">
        <v>70</v>
      </c>
      <c r="M19" s="2" t="s">
        <v>70</v>
      </c>
      <c r="N19" s="2"/>
      <c r="O19" s="2"/>
      <c r="P19" s="2"/>
    </row>
    <row r="20" spans="1:16" s="1" customFormat="1" ht="15.75">
      <c r="A20" s="2">
        <v>16</v>
      </c>
      <c r="B20" s="1" t="s">
        <v>18</v>
      </c>
      <c r="C20" s="2">
        <v>4</v>
      </c>
      <c r="D20" s="2">
        <v>1</v>
      </c>
      <c r="E20" s="2" t="s">
        <v>70</v>
      </c>
      <c r="F20" s="2">
        <v>12</v>
      </c>
      <c r="G20" s="2" t="s">
        <v>70</v>
      </c>
      <c r="H20" s="5" t="s">
        <v>70</v>
      </c>
      <c r="I20" s="2" t="s">
        <v>70</v>
      </c>
      <c r="J20" s="2" t="s">
        <v>70</v>
      </c>
      <c r="K20" s="2" t="s">
        <v>70</v>
      </c>
      <c r="L20" s="2" t="s">
        <v>70</v>
      </c>
      <c r="M20" s="2" t="s">
        <v>70</v>
      </c>
      <c r="N20" s="2"/>
      <c r="O20" s="2"/>
      <c r="P20" s="2"/>
    </row>
    <row r="21" spans="1:16" s="1" customFormat="1" ht="15.75">
      <c r="A21" s="2">
        <v>17</v>
      </c>
      <c r="B21" s="1" t="s">
        <v>128</v>
      </c>
      <c r="C21" s="2" t="s">
        <v>70</v>
      </c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2" t="s">
        <v>70</v>
      </c>
      <c r="J21" s="2" t="s">
        <v>70</v>
      </c>
      <c r="K21" s="2">
        <v>4</v>
      </c>
      <c r="L21" s="2">
        <v>7</v>
      </c>
      <c r="M21" s="2">
        <v>6</v>
      </c>
      <c r="N21" s="2"/>
      <c r="O21" s="2"/>
      <c r="P21" s="2"/>
    </row>
    <row r="22" spans="1:16" s="1" customFormat="1" ht="15.75">
      <c r="A22" s="2">
        <v>18</v>
      </c>
      <c r="B22" s="1" t="s">
        <v>16</v>
      </c>
      <c r="C22" s="2">
        <v>1</v>
      </c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2" t="s">
        <v>70</v>
      </c>
      <c r="J22" s="2" t="s">
        <v>70</v>
      </c>
      <c r="K22" s="2">
        <v>3</v>
      </c>
      <c r="L22" s="2" t="s">
        <v>70</v>
      </c>
      <c r="M22" s="2" t="s">
        <v>70</v>
      </c>
      <c r="N22" s="2"/>
      <c r="O22" s="2"/>
      <c r="P22" s="2"/>
    </row>
    <row r="23" spans="1:16" s="1" customFormat="1" ht="15.75">
      <c r="A23" s="2">
        <v>19</v>
      </c>
      <c r="B23" s="1" t="s">
        <v>89</v>
      </c>
      <c r="C23" s="2" t="s">
        <v>70</v>
      </c>
      <c r="D23" s="2">
        <v>13</v>
      </c>
      <c r="E23" s="2" t="s">
        <v>70</v>
      </c>
      <c r="F23" s="2">
        <v>9</v>
      </c>
      <c r="G23" s="2" t="s">
        <v>70</v>
      </c>
      <c r="H23" s="2" t="s">
        <v>70</v>
      </c>
      <c r="I23" s="2" t="s">
        <v>70</v>
      </c>
      <c r="J23" s="2" t="s">
        <v>70</v>
      </c>
      <c r="K23" s="2" t="s">
        <v>70</v>
      </c>
      <c r="L23" s="2" t="s">
        <v>70</v>
      </c>
      <c r="M23" s="2" t="s">
        <v>70</v>
      </c>
      <c r="N23" s="2"/>
      <c r="O23" s="2"/>
      <c r="P23" s="2"/>
    </row>
    <row r="24" spans="1:16" s="1" customFormat="1" ht="15.75">
      <c r="A24" s="2">
        <v>20</v>
      </c>
      <c r="B24" s="1" t="s">
        <v>86</v>
      </c>
      <c r="C24" s="2" t="s">
        <v>70</v>
      </c>
      <c r="D24" s="2">
        <v>2</v>
      </c>
      <c r="E24" s="2" t="s">
        <v>70</v>
      </c>
      <c r="F24" s="2" t="s">
        <v>70</v>
      </c>
      <c r="G24" s="2" t="s">
        <v>70</v>
      </c>
      <c r="H24" s="5" t="s">
        <v>70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/>
      <c r="O24" s="2"/>
      <c r="P24" s="2"/>
    </row>
    <row r="25" spans="1:16" s="1" customFormat="1" ht="15.75">
      <c r="A25" s="2">
        <v>21</v>
      </c>
      <c r="B25" s="1" t="s">
        <v>88</v>
      </c>
      <c r="C25" s="2" t="s">
        <v>70</v>
      </c>
      <c r="D25" s="2">
        <v>11</v>
      </c>
      <c r="E25" s="2" t="s">
        <v>70</v>
      </c>
      <c r="F25" s="2" t="s">
        <v>70</v>
      </c>
      <c r="G25" s="2" t="s">
        <v>70</v>
      </c>
      <c r="H25" s="2" t="s">
        <v>70</v>
      </c>
      <c r="I25" s="2" t="s">
        <v>70</v>
      </c>
      <c r="J25" s="2" t="s">
        <v>70</v>
      </c>
      <c r="K25" s="2" t="s">
        <v>70</v>
      </c>
      <c r="L25" s="2" t="s">
        <v>70</v>
      </c>
      <c r="M25" s="2" t="s">
        <v>70</v>
      </c>
      <c r="N25" s="2"/>
      <c r="O25" s="2"/>
      <c r="P25" s="2"/>
    </row>
    <row r="26" spans="1:16" s="1" customFormat="1" ht="15.75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  <headerFooter alignWithMargins="0">
    <oddHeader>&amp;L&amp;D / TB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N1" sqref="N1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5.00390625" style="0" customWidth="1"/>
    <col min="4" max="4" width="5.140625" style="0" customWidth="1"/>
    <col min="5" max="5" width="5.00390625" style="0" customWidth="1"/>
    <col min="6" max="6" width="5.7109375" style="0" customWidth="1"/>
    <col min="7" max="7" width="5.28125" style="0" customWidth="1"/>
    <col min="8" max="8" width="5.00390625" style="0" customWidth="1"/>
    <col min="9" max="10" width="5.421875" style="0" customWidth="1"/>
    <col min="11" max="12" width="5.140625" style="0" customWidth="1"/>
    <col min="13" max="13" width="5.57421875" style="0" customWidth="1"/>
    <col min="14" max="14" width="8.140625" style="0" customWidth="1"/>
  </cols>
  <sheetData>
    <row r="1" spans="1:15" ht="23.25">
      <c r="A1" s="5"/>
      <c r="B1" s="6" t="s">
        <v>91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</row>
    <row r="2" spans="1:15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5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5"/>
    </row>
    <row r="4" spans="1:15" ht="12.7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2">
        <v>1</v>
      </c>
      <c r="B5" s="1" t="s">
        <v>21</v>
      </c>
      <c r="C5" s="10" t="s">
        <v>137</v>
      </c>
      <c r="D5" s="2">
        <v>2</v>
      </c>
      <c r="E5" s="10">
        <v>3</v>
      </c>
      <c r="F5" s="2">
        <v>2</v>
      </c>
      <c r="G5" s="10">
        <v>3</v>
      </c>
      <c r="H5" s="2">
        <v>1</v>
      </c>
      <c r="I5" s="2">
        <v>2</v>
      </c>
      <c r="J5" s="2">
        <v>3</v>
      </c>
      <c r="K5" s="2">
        <v>2</v>
      </c>
      <c r="L5" s="2" t="s">
        <v>70</v>
      </c>
      <c r="M5" s="2" t="s">
        <v>70</v>
      </c>
      <c r="N5" s="2">
        <f aca="true" t="shared" si="0" ref="N5:N10">SUM(C5:M5)</f>
        <v>18</v>
      </c>
      <c r="O5" s="2"/>
    </row>
    <row r="6" spans="1:15" ht="15.75">
      <c r="A6" s="2">
        <v>2</v>
      </c>
      <c r="B6" s="1" t="s">
        <v>20</v>
      </c>
      <c r="C6" s="2" t="s">
        <v>70</v>
      </c>
      <c r="D6" s="10">
        <v>3</v>
      </c>
      <c r="E6" s="2">
        <v>1</v>
      </c>
      <c r="F6" s="2">
        <v>5</v>
      </c>
      <c r="G6" s="2">
        <v>1</v>
      </c>
      <c r="H6" s="2">
        <v>4</v>
      </c>
      <c r="I6" s="10" t="s">
        <v>133</v>
      </c>
      <c r="J6" s="2">
        <v>1</v>
      </c>
      <c r="K6" s="10">
        <v>6</v>
      </c>
      <c r="L6" s="2">
        <v>2</v>
      </c>
      <c r="M6" s="2" t="s">
        <v>70</v>
      </c>
      <c r="N6" s="2">
        <f t="shared" si="0"/>
        <v>23</v>
      </c>
      <c r="O6" s="2"/>
    </row>
    <row r="7" spans="1:15" ht="15.75">
      <c r="A7" s="2">
        <v>3</v>
      </c>
      <c r="B7" s="1" t="s">
        <v>28</v>
      </c>
      <c r="C7" s="2">
        <v>3</v>
      </c>
      <c r="D7" s="10">
        <v>5</v>
      </c>
      <c r="E7" s="2">
        <v>5</v>
      </c>
      <c r="F7" s="10" t="s">
        <v>132</v>
      </c>
      <c r="G7" s="2" t="s">
        <v>70</v>
      </c>
      <c r="H7" s="2">
        <v>3</v>
      </c>
      <c r="I7" s="2">
        <v>3</v>
      </c>
      <c r="J7" s="10">
        <v>2</v>
      </c>
      <c r="K7" s="2">
        <v>1</v>
      </c>
      <c r="L7" s="2">
        <v>5</v>
      </c>
      <c r="M7" s="2" t="s">
        <v>70</v>
      </c>
      <c r="N7" s="2">
        <f t="shared" si="0"/>
        <v>27</v>
      </c>
      <c r="O7" s="2"/>
    </row>
    <row r="8" spans="1:15" ht="15.75">
      <c r="A8" s="2">
        <v>3</v>
      </c>
      <c r="B8" s="4" t="s">
        <v>23</v>
      </c>
      <c r="C8" s="10">
        <v>5</v>
      </c>
      <c r="D8" s="10" t="s">
        <v>130</v>
      </c>
      <c r="E8" s="10">
        <v>4</v>
      </c>
      <c r="F8" s="10" t="s">
        <v>133</v>
      </c>
      <c r="G8" s="2">
        <v>2</v>
      </c>
      <c r="H8" s="2">
        <v>2</v>
      </c>
      <c r="I8" s="2">
        <v>4</v>
      </c>
      <c r="J8" s="10" t="s">
        <v>137</v>
      </c>
      <c r="K8" s="2">
        <v>3</v>
      </c>
      <c r="L8" s="10">
        <v>4</v>
      </c>
      <c r="M8" s="2">
        <v>3</v>
      </c>
      <c r="N8" s="2">
        <f t="shared" si="0"/>
        <v>27</v>
      </c>
      <c r="O8" s="2"/>
    </row>
    <row r="9" spans="1:15" ht="15.75">
      <c r="A9" s="2">
        <v>5</v>
      </c>
      <c r="B9" s="1" t="s">
        <v>79</v>
      </c>
      <c r="C9" s="2">
        <v>1</v>
      </c>
      <c r="D9" s="10" t="s">
        <v>132</v>
      </c>
      <c r="E9" s="2" t="s">
        <v>70</v>
      </c>
      <c r="F9" s="2">
        <v>1</v>
      </c>
      <c r="G9" s="2">
        <v>4</v>
      </c>
      <c r="H9" s="2">
        <v>6</v>
      </c>
      <c r="I9" s="2">
        <v>5</v>
      </c>
      <c r="J9" s="2">
        <v>4</v>
      </c>
      <c r="K9" s="10">
        <v>7</v>
      </c>
      <c r="L9" s="2" t="s">
        <v>70</v>
      </c>
      <c r="M9" s="2">
        <v>2</v>
      </c>
      <c r="N9" s="2">
        <f t="shared" si="0"/>
        <v>30</v>
      </c>
      <c r="O9" s="2"/>
    </row>
    <row r="10" spans="1:15" ht="15.75">
      <c r="A10" s="2">
        <v>6</v>
      </c>
      <c r="B10" s="1" t="s">
        <v>27</v>
      </c>
      <c r="C10" s="2" t="s">
        <v>70</v>
      </c>
      <c r="D10" s="10">
        <v>14</v>
      </c>
      <c r="E10" s="2" t="s">
        <v>70</v>
      </c>
      <c r="F10" s="2">
        <v>11</v>
      </c>
      <c r="G10" s="2">
        <v>7</v>
      </c>
      <c r="H10" s="2">
        <v>5</v>
      </c>
      <c r="I10" s="2">
        <v>1</v>
      </c>
      <c r="J10" s="2">
        <v>7</v>
      </c>
      <c r="K10" s="2">
        <v>4</v>
      </c>
      <c r="L10" s="2">
        <v>6</v>
      </c>
      <c r="M10" s="2" t="s">
        <v>70</v>
      </c>
      <c r="N10" s="2">
        <f t="shared" si="0"/>
        <v>55</v>
      </c>
      <c r="O10" s="2"/>
    </row>
    <row r="11" spans="1:15" ht="15.75">
      <c r="A11" s="2">
        <v>7</v>
      </c>
      <c r="B11" s="1" t="s">
        <v>69</v>
      </c>
      <c r="C11" s="2" t="s">
        <v>70</v>
      </c>
      <c r="D11" s="2">
        <v>6</v>
      </c>
      <c r="E11" s="2" t="s">
        <v>70</v>
      </c>
      <c r="F11" s="2">
        <v>3</v>
      </c>
      <c r="G11" s="2" t="s">
        <v>70</v>
      </c>
      <c r="H11" s="2">
        <v>7</v>
      </c>
      <c r="I11" s="2" t="s">
        <v>70</v>
      </c>
      <c r="J11" s="2" t="s">
        <v>70</v>
      </c>
      <c r="K11" s="2" t="s">
        <v>70</v>
      </c>
      <c r="L11" s="10">
        <v>1</v>
      </c>
      <c r="M11" s="2">
        <v>1</v>
      </c>
      <c r="N11" s="2"/>
      <c r="O11" s="2"/>
    </row>
    <row r="12" spans="1:15" ht="15.75">
      <c r="A12" s="2">
        <v>8</v>
      </c>
      <c r="B12" s="1" t="s">
        <v>22</v>
      </c>
      <c r="C12" s="2">
        <v>2</v>
      </c>
      <c r="D12" s="10">
        <v>4</v>
      </c>
      <c r="E12" s="2" t="s">
        <v>70</v>
      </c>
      <c r="F12" s="2">
        <v>4</v>
      </c>
      <c r="G12" s="2">
        <v>6</v>
      </c>
      <c r="H12" s="2" t="s">
        <v>70</v>
      </c>
      <c r="I12" s="2" t="s">
        <v>70</v>
      </c>
      <c r="J12" s="2" t="s">
        <v>70</v>
      </c>
      <c r="K12" s="2" t="s">
        <v>70</v>
      </c>
      <c r="L12" s="2">
        <v>3</v>
      </c>
      <c r="M12" s="2" t="s">
        <v>70</v>
      </c>
      <c r="N12" s="2"/>
      <c r="O12" s="2"/>
    </row>
    <row r="13" spans="1:15" ht="15.75">
      <c r="A13" s="2">
        <v>9</v>
      </c>
      <c r="B13" s="1" t="s">
        <v>62</v>
      </c>
      <c r="C13" s="2" t="s">
        <v>70</v>
      </c>
      <c r="D13" s="2">
        <v>1</v>
      </c>
      <c r="E13" s="2">
        <v>2</v>
      </c>
      <c r="F13" s="2">
        <v>9</v>
      </c>
      <c r="G13" s="2" t="s">
        <v>70</v>
      </c>
      <c r="H13" s="2">
        <v>9</v>
      </c>
      <c r="I13" s="2">
        <v>8</v>
      </c>
      <c r="J13" s="2" t="s">
        <v>70</v>
      </c>
      <c r="K13" s="2" t="s">
        <v>70</v>
      </c>
      <c r="L13" s="2" t="s">
        <v>70</v>
      </c>
      <c r="M13" s="2" t="s">
        <v>70</v>
      </c>
      <c r="N13" s="2"/>
      <c r="O13" s="2"/>
    </row>
    <row r="14" spans="1:15" ht="15.75">
      <c r="A14" s="2">
        <v>10</v>
      </c>
      <c r="B14" s="1" t="s">
        <v>68</v>
      </c>
      <c r="C14" s="2">
        <v>4</v>
      </c>
      <c r="D14" s="2">
        <v>9</v>
      </c>
      <c r="E14" s="2" t="s">
        <v>70</v>
      </c>
      <c r="F14" s="10">
        <v>6</v>
      </c>
      <c r="G14" s="2">
        <v>5</v>
      </c>
      <c r="H14" s="2">
        <v>8</v>
      </c>
      <c r="I14" s="2" t="s">
        <v>70</v>
      </c>
      <c r="J14" s="2" t="s">
        <v>70</v>
      </c>
      <c r="K14" s="2" t="s">
        <v>70</v>
      </c>
      <c r="L14" s="2" t="s">
        <v>70</v>
      </c>
      <c r="M14" s="2" t="s">
        <v>70</v>
      </c>
      <c r="N14" s="2"/>
      <c r="O14" s="2"/>
    </row>
    <row r="15" spans="1:15" s="1" customFormat="1" ht="15.75">
      <c r="A15" s="2">
        <v>11</v>
      </c>
      <c r="B15" s="3" t="s">
        <v>92</v>
      </c>
      <c r="C15" s="2" t="s">
        <v>70</v>
      </c>
      <c r="D15" s="2">
        <v>7</v>
      </c>
      <c r="E15" s="2" t="s">
        <v>70</v>
      </c>
      <c r="F15" s="2" t="s">
        <v>70</v>
      </c>
      <c r="G15" s="2" t="s">
        <v>70</v>
      </c>
      <c r="H15" s="2" t="s">
        <v>70</v>
      </c>
      <c r="I15" s="10">
        <v>6</v>
      </c>
      <c r="J15" s="2">
        <v>5</v>
      </c>
      <c r="K15" s="10">
        <v>5</v>
      </c>
      <c r="L15" s="2" t="s">
        <v>70</v>
      </c>
      <c r="M15" s="2" t="s">
        <v>70</v>
      </c>
      <c r="N15" s="2"/>
      <c r="O15" s="2"/>
    </row>
    <row r="16" spans="1:15" s="3" customFormat="1" ht="15.75">
      <c r="A16" s="2">
        <v>12</v>
      </c>
      <c r="B16" s="1" t="s">
        <v>24</v>
      </c>
      <c r="C16" s="2" t="s">
        <v>70</v>
      </c>
      <c r="D16" s="10">
        <v>11</v>
      </c>
      <c r="E16" s="2">
        <v>6</v>
      </c>
      <c r="F16" s="10">
        <v>8</v>
      </c>
      <c r="G16" s="2">
        <v>8</v>
      </c>
      <c r="H16" s="2" t="s">
        <v>70</v>
      </c>
      <c r="I16" s="2" t="s">
        <v>70</v>
      </c>
      <c r="J16" s="2" t="s">
        <v>70</v>
      </c>
      <c r="K16" s="2" t="s">
        <v>70</v>
      </c>
      <c r="L16" s="2" t="s">
        <v>70</v>
      </c>
      <c r="M16" s="2" t="s">
        <v>70</v>
      </c>
      <c r="N16" s="2"/>
      <c r="O16" s="2"/>
    </row>
    <row r="17" spans="1:15" s="3" customFormat="1" ht="15.75">
      <c r="A17" s="2">
        <v>13</v>
      </c>
      <c r="B17" s="13" t="s">
        <v>26</v>
      </c>
      <c r="C17" s="12">
        <v>7</v>
      </c>
      <c r="D17" s="2">
        <v>12</v>
      </c>
      <c r="E17" s="2">
        <v>7</v>
      </c>
      <c r="F17" s="2" t="s">
        <v>70</v>
      </c>
      <c r="G17" s="2" t="s">
        <v>70</v>
      </c>
      <c r="H17" s="2" t="s">
        <v>70</v>
      </c>
      <c r="I17" s="2" t="s">
        <v>70</v>
      </c>
      <c r="J17" s="2" t="s">
        <v>70</v>
      </c>
      <c r="K17" s="2" t="s">
        <v>70</v>
      </c>
      <c r="L17" s="2" t="s">
        <v>70</v>
      </c>
      <c r="M17" s="2" t="s">
        <v>70</v>
      </c>
      <c r="N17" s="2"/>
      <c r="O17" s="2"/>
    </row>
    <row r="18" spans="3:13" s="3" customFormat="1" ht="15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3:13" s="1" customFormat="1" ht="15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3:13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3:13" ht="12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3:13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3:13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3:13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4">
      <selection activeCell="P4" sqref="P4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4.8515625" style="0" customWidth="1"/>
    <col min="4" max="5" width="5.00390625" style="0" customWidth="1"/>
    <col min="6" max="6" width="5.57421875" style="0" customWidth="1"/>
    <col min="7" max="7" width="4.7109375" style="0" customWidth="1"/>
    <col min="8" max="9" width="5.140625" style="0" customWidth="1"/>
    <col min="10" max="12" width="4.7109375" style="0" customWidth="1"/>
    <col min="13" max="13" width="5.140625" style="0" customWidth="1"/>
    <col min="14" max="14" width="8.7109375" style="0" customWidth="1"/>
  </cols>
  <sheetData>
    <row r="1" spans="1:15" ht="23.25">
      <c r="A1" s="5"/>
      <c r="B1" s="6" t="s">
        <v>93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1:15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pans="1:15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/>
    </row>
    <row r="4" spans="1:15" ht="15.75">
      <c r="A4" s="2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</row>
    <row r="5" spans="1:15" ht="15.75">
      <c r="A5" s="2">
        <v>1</v>
      </c>
      <c r="B5" s="1" t="s">
        <v>29</v>
      </c>
      <c r="C5" s="2">
        <v>1</v>
      </c>
      <c r="D5" s="2">
        <v>1</v>
      </c>
      <c r="E5" s="10" t="s">
        <v>136</v>
      </c>
      <c r="F5" s="10" t="s">
        <v>137</v>
      </c>
      <c r="G5" s="2">
        <v>4</v>
      </c>
      <c r="H5" s="10" t="s">
        <v>136</v>
      </c>
      <c r="I5" s="10">
        <v>1</v>
      </c>
      <c r="J5" s="10">
        <v>3</v>
      </c>
      <c r="K5" s="2">
        <v>2</v>
      </c>
      <c r="L5" s="2">
        <v>5</v>
      </c>
      <c r="M5" s="2">
        <v>1</v>
      </c>
      <c r="N5" s="2">
        <f aca="true" t="shared" si="0" ref="N5:N17">SUM(C5:M5)</f>
        <v>18</v>
      </c>
      <c r="O5" s="2"/>
    </row>
    <row r="6" spans="1:15" ht="15.75">
      <c r="A6" s="2">
        <v>2</v>
      </c>
      <c r="B6" s="1" t="s">
        <v>94</v>
      </c>
      <c r="C6" s="2">
        <v>5</v>
      </c>
      <c r="D6" s="2">
        <v>2</v>
      </c>
      <c r="E6" s="2">
        <v>1</v>
      </c>
      <c r="F6" s="10" t="s">
        <v>141</v>
      </c>
      <c r="G6" s="2">
        <v>1</v>
      </c>
      <c r="H6" s="2" t="s">
        <v>70</v>
      </c>
      <c r="I6" s="10">
        <v>11</v>
      </c>
      <c r="J6" s="2">
        <v>1</v>
      </c>
      <c r="K6" s="2">
        <v>3</v>
      </c>
      <c r="L6" s="2" t="s">
        <v>70</v>
      </c>
      <c r="M6" s="2">
        <v>4</v>
      </c>
      <c r="N6" s="2">
        <f t="shared" si="0"/>
        <v>28</v>
      </c>
      <c r="O6" s="2"/>
    </row>
    <row r="7" spans="1:15" ht="15.75">
      <c r="A7" s="2">
        <v>3</v>
      </c>
      <c r="B7" s="1" t="s">
        <v>33</v>
      </c>
      <c r="C7" s="10">
        <v>2</v>
      </c>
      <c r="D7" s="10">
        <v>6</v>
      </c>
      <c r="E7" s="2">
        <v>3</v>
      </c>
      <c r="F7" s="2">
        <v>4</v>
      </c>
      <c r="G7" s="2" t="s">
        <v>70</v>
      </c>
      <c r="H7" s="2">
        <v>1</v>
      </c>
      <c r="I7" s="2">
        <v>3</v>
      </c>
      <c r="J7" s="10">
        <v>6</v>
      </c>
      <c r="K7" s="2">
        <v>5</v>
      </c>
      <c r="L7" s="10" t="s">
        <v>130</v>
      </c>
      <c r="M7" s="10" t="s">
        <v>133</v>
      </c>
      <c r="N7" s="2">
        <f t="shared" si="0"/>
        <v>30</v>
      </c>
      <c r="O7" s="2"/>
    </row>
    <row r="8" spans="1:15" ht="15.75">
      <c r="A8" s="2">
        <v>4</v>
      </c>
      <c r="B8" s="1" t="s">
        <v>30</v>
      </c>
      <c r="C8" s="2">
        <v>3</v>
      </c>
      <c r="D8" s="10" t="s">
        <v>130</v>
      </c>
      <c r="E8" s="2">
        <v>4</v>
      </c>
      <c r="F8" s="2">
        <v>1</v>
      </c>
      <c r="G8" s="2">
        <v>5</v>
      </c>
      <c r="H8" s="2">
        <v>3</v>
      </c>
      <c r="I8" s="10" t="s">
        <v>138</v>
      </c>
      <c r="J8" s="2">
        <v>8</v>
      </c>
      <c r="K8" s="10" t="s">
        <v>129</v>
      </c>
      <c r="L8" s="2">
        <v>3</v>
      </c>
      <c r="M8" s="2">
        <v>6</v>
      </c>
      <c r="N8" s="2">
        <f t="shared" si="0"/>
        <v>33</v>
      </c>
      <c r="O8" s="2"/>
    </row>
    <row r="9" spans="1:15" ht="15.75">
      <c r="A9" s="2">
        <v>5</v>
      </c>
      <c r="B9" s="1" t="s">
        <v>66</v>
      </c>
      <c r="C9" s="10">
        <v>4</v>
      </c>
      <c r="D9" s="2">
        <v>3</v>
      </c>
      <c r="E9" s="10" t="s">
        <v>133</v>
      </c>
      <c r="F9" s="10">
        <v>7</v>
      </c>
      <c r="G9" s="10">
        <v>7</v>
      </c>
      <c r="H9" s="10">
        <v>7</v>
      </c>
      <c r="I9" s="2">
        <v>4</v>
      </c>
      <c r="J9" s="2">
        <v>4</v>
      </c>
      <c r="K9" s="2">
        <v>1</v>
      </c>
      <c r="L9" s="2" t="s">
        <v>70</v>
      </c>
      <c r="M9" s="2" t="s">
        <v>70</v>
      </c>
      <c r="N9" s="2">
        <f t="shared" si="0"/>
        <v>37</v>
      </c>
      <c r="O9" s="2"/>
    </row>
    <row r="10" spans="1:15" ht="15.75">
      <c r="A10" s="2">
        <v>6</v>
      </c>
      <c r="B10" s="1" t="s">
        <v>25</v>
      </c>
      <c r="C10" s="2">
        <v>6</v>
      </c>
      <c r="D10" s="2" t="s">
        <v>70</v>
      </c>
      <c r="E10" s="2">
        <v>9</v>
      </c>
      <c r="F10" s="10">
        <v>13</v>
      </c>
      <c r="G10" s="2">
        <v>3</v>
      </c>
      <c r="H10" s="2">
        <v>8</v>
      </c>
      <c r="I10" s="2">
        <v>6</v>
      </c>
      <c r="J10" s="2">
        <v>2</v>
      </c>
      <c r="K10" s="2" t="s">
        <v>70</v>
      </c>
      <c r="L10" s="2">
        <v>2</v>
      </c>
      <c r="M10" s="2" t="s">
        <v>70</v>
      </c>
      <c r="N10" s="2">
        <f t="shared" si="0"/>
        <v>49</v>
      </c>
      <c r="O10" s="2"/>
    </row>
    <row r="11" spans="1:15" ht="15.75">
      <c r="A11" s="2">
        <v>7</v>
      </c>
      <c r="B11" s="4" t="s">
        <v>31</v>
      </c>
      <c r="C11" s="10">
        <v>8</v>
      </c>
      <c r="D11" s="2">
        <v>7</v>
      </c>
      <c r="E11" s="2" t="s">
        <v>70</v>
      </c>
      <c r="F11" s="10">
        <v>3</v>
      </c>
      <c r="G11" s="2">
        <v>6</v>
      </c>
      <c r="H11" s="10">
        <v>9</v>
      </c>
      <c r="I11" s="10" t="s">
        <v>141</v>
      </c>
      <c r="J11" s="10" t="s">
        <v>129</v>
      </c>
      <c r="K11" s="2">
        <v>4</v>
      </c>
      <c r="L11" s="2">
        <v>4</v>
      </c>
      <c r="M11" s="2">
        <v>9</v>
      </c>
      <c r="N11" s="2">
        <f t="shared" si="0"/>
        <v>50</v>
      </c>
      <c r="O11" s="2"/>
    </row>
    <row r="12" spans="1:15" ht="15.75">
      <c r="A12" s="2">
        <v>8</v>
      </c>
      <c r="B12" s="1" t="s">
        <v>95</v>
      </c>
      <c r="C12" s="2">
        <v>7</v>
      </c>
      <c r="D12" s="2">
        <v>5</v>
      </c>
      <c r="E12" s="2">
        <v>2</v>
      </c>
      <c r="F12" s="10" t="s">
        <v>138</v>
      </c>
      <c r="G12" s="2">
        <v>2</v>
      </c>
      <c r="H12" s="10" t="s">
        <v>141</v>
      </c>
      <c r="I12" s="2">
        <v>9</v>
      </c>
      <c r="J12" s="10">
        <v>12</v>
      </c>
      <c r="K12" s="2">
        <v>7</v>
      </c>
      <c r="L12" s="2" t="s">
        <v>70</v>
      </c>
      <c r="M12" s="2">
        <v>10</v>
      </c>
      <c r="N12" s="2">
        <f t="shared" si="0"/>
        <v>54</v>
      </c>
      <c r="O12" s="2"/>
    </row>
    <row r="13" spans="1:15" ht="15.75">
      <c r="A13" s="2">
        <v>9</v>
      </c>
      <c r="B13" s="4" t="s">
        <v>34</v>
      </c>
      <c r="C13" s="2" t="s">
        <v>70</v>
      </c>
      <c r="D13" s="10" t="s">
        <v>131</v>
      </c>
      <c r="E13" s="2">
        <v>8</v>
      </c>
      <c r="F13" s="10">
        <v>8</v>
      </c>
      <c r="G13" s="10" t="s">
        <v>132</v>
      </c>
      <c r="H13" s="2">
        <v>9</v>
      </c>
      <c r="I13" s="2">
        <v>7</v>
      </c>
      <c r="J13" s="2">
        <v>10</v>
      </c>
      <c r="K13" s="2">
        <v>6</v>
      </c>
      <c r="L13" s="2">
        <v>6</v>
      </c>
      <c r="M13" s="2">
        <v>5</v>
      </c>
      <c r="N13" s="2">
        <f t="shared" si="0"/>
        <v>59</v>
      </c>
      <c r="O13" s="2"/>
    </row>
    <row r="14" spans="1:15" ht="15.75">
      <c r="A14" s="2">
        <v>10</v>
      </c>
      <c r="B14" s="1" t="s">
        <v>96</v>
      </c>
      <c r="C14" s="2">
        <v>12</v>
      </c>
      <c r="D14" s="2">
        <v>10</v>
      </c>
      <c r="E14" s="2">
        <v>12</v>
      </c>
      <c r="F14" s="10" t="s">
        <v>143</v>
      </c>
      <c r="G14" s="2">
        <v>9</v>
      </c>
      <c r="H14" s="2">
        <v>6</v>
      </c>
      <c r="I14" s="10" t="s">
        <v>135</v>
      </c>
      <c r="J14" s="10" t="s">
        <v>134</v>
      </c>
      <c r="K14" s="2">
        <v>8</v>
      </c>
      <c r="L14" s="2">
        <v>10</v>
      </c>
      <c r="M14" s="2">
        <v>3</v>
      </c>
      <c r="N14" s="2">
        <f t="shared" si="0"/>
        <v>70</v>
      </c>
      <c r="O14" s="2"/>
    </row>
    <row r="15" spans="1:15" ht="15.75">
      <c r="A15" s="2">
        <v>11</v>
      </c>
      <c r="B15" s="1" t="s">
        <v>32</v>
      </c>
      <c r="C15" s="2" t="s">
        <v>70</v>
      </c>
      <c r="D15" s="2" t="s">
        <v>70</v>
      </c>
      <c r="E15" s="2">
        <v>6</v>
      </c>
      <c r="F15" s="2">
        <v>10</v>
      </c>
      <c r="G15" s="2">
        <v>8</v>
      </c>
      <c r="H15" s="2">
        <v>11</v>
      </c>
      <c r="I15" s="2" t="s">
        <v>70</v>
      </c>
      <c r="J15" s="2">
        <v>7</v>
      </c>
      <c r="K15" s="2">
        <v>11</v>
      </c>
      <c r="L15" s="2">
        <v>7</v>
      </c>
      <c r="M15" s="2">
        <v>11</v>
      </c>
      <c r="N15" s="2">
        <f t="shared" si="0"/>
        <v>71</v>
      </c>
      <c r="O15" s="2"/>
    </row>
    <row r="16" spans="1:15" s="1" customFormat="1" ht="15.75">
      <c r="A16" s="2">
        <v>12</v>
      </c>
      <c r="B16" s="1" t="s">
        <v>35</v>
      </c>
      <c r="C16" s="2">
        <v>11</v>
      </c>
      <c r="D16" s="2">
        <v>9</v>
      </c>
      <c r="E16" s="2" t="s">
        <v>70</v>
      </c>
      <c r="F16" s="10">
        <v>15</v>
      </c>
      <c r="G16" s="2">
        <v>13</v>
      </c>
      <c r="H16" s="10">
        <v>18</v>
      </c>
      <c r="I16" s="2">
        <v>5</v>
      </c>
      <c r="J16" s="2">
        <v>5</v>
      </c>
      <c r="K16" s="2" t="s">
        <v>70</v>
      </c>
      <c r="L16" s="2" t="s">
        <v>70</v>
      </c>
      <c r="M16" s="2">
        <v>8</v>
      </c>
      <c r="N16" s="2">
        <f t="shared" si="0"/>
        <v>84</v>
      </c>
      <c r="O16" s="2"/>
    </row>
    <row r="17" spans="1:15" s="1" customFormat="1" ht="15.75">
      <c r="A17" s="2">
        <v>13</v>
      </c>
      <c r="B17" s="1" t="s">
        <v>36</v>
      </c>
      <c r="C17" s="2" t="s">
        <v>70</v>
      </c>
      <c r="D17" s="2" t="s">
        <v>70</v>
      </c>
      <c r="E17" s="10">
        <v>11</v>
      </c>
      <c r="F17" s="10" t="s">
        <v>142</v>
      </c>
      <c r="G17" s="2">
        <v>12</v>
      </c>
      <c r="H17" s="10">
        <v>14</v>
      </c>
      <c r="I17" s="2">
        <v>13</v>
      </c>
      <c r="J17" s="2">
        <v>15</v>
      </c>
      <c r="K17" s="2">
        <v>10</v>
      </c>
      <c r="L17" s="2">
        <v>9</v>
      </c>
      <c r="M17" s="2">
        <v>12</v>
      </c>
      <c r="N17" s="2">
        <f t="shared" si="0"/>
        <v>96</v>
      </c>
      <c r="O17" s="2"/>
    </row>
    <row r="18" spans="1:15" s="1" customFormat="1" ht="15.75">
      <c r="A18" s="2">
        <v>14</v>
      </c>
      <c r="B18" s="1" t="s">
        <v>114</v>
      </c>
      <c r="C18" s="2" t="s">
        <v>70</v>
      </c>
      <c r="D18" s="2" t="s">
        <v>70</v>
      </c>
      <c r="E18" s="2" t="s">
        <v>70</v>
      </c>
      <c r="F18" s="2">
        <v>16</v>
      </c>
      <c r="G18" s="2">
        <v>11</v>
      </c>
      <c r="H18" s="2">
        <v>16</v>
      </c>
      <c r="I18" s="2">
        <v>10</v>
      </c>
      <c r="J18" s="10">
        <v>14</v>
      </c>
      <c r="K18" s="2" t="s">
        <v>70</v>
      </c>
      <c r="L18" s="2" t="s">
        <v>70</v>
      </c>
      <c r="M18" s="2" t="s">
        <v>70</v>
      </c>
      <c r="N18" s="2"/>
      <c r="O18" s="2"/>
    </row>
    <row r="19" spans="1:15" s="1" customFormat="1" ht="15.75">
      <c r="A19" s="2">
        <v>15</v>
      </c>
      <c r="B19" s="1" t="s">
        <v>80</v>
      </c>
      <c r="C19" s="2">
        <v>10</v>
      </c>
      <c r="D19" s="2" t="s">
        <v>70</v>
      </c>
      <c r="E19" s="2" t="s">
        <v>70</v>
      </c>
      <c r="F19" s="2">
        <v>11</v>
      </c>
      <c r="G19" s="2" t="s">
        <v>70</v>
      </c>
      <c r="H19" s="10">
        <v>13</v>
      </c>
      <c r="I19" s="2" t="s">
        <v>70</v>
      </c>
      <c r="J19" s="2" t="s">
        <v>70</v>
      </c>
      <c r="K19" s="2" t="s">
        <v>70</v>
      </c>
      <c r="L19" s="2">
        <v>1</v>
      </c>
      <c r="M19" s="2">
        <v>2</v>
      </c>
      <c r="N19" s="2"/>
      <c r="O19" s="2"/>
    </row>
    <row r="20" spans="1:15" s="1" customFormat="1" ht="15.75">
      <c r="A20" s="2">
        <v>16</v>
      </c>
      <c r="B20" s="1" t="s">
        <v>140</v>
      </c>
      <c r="C20" s="2" t="s">
        <v>70</v>
      </c>
      <c r="D20" s="2" t="s">
        <v>70</v>
      </c>
      <c r="E20" s="2" t="s">
        <v>70</v>
      </c>
      <c r="F20" s="2">
        <v>9</v>
      </c>
      <c r="G20" s="2" t="s">
        <v>70</v>
      </c>
      <c r="H20" s="2">
        <v>1</v>
      </c>
      <c r="I20" s="2">
        <v>2</v>
      </c>
      <c r="J20" s="2">
        <v>11</v>
      </c>
      <c r="K20" s="2" t="s">
        <v>70</v>
      </c>
      <c r="L20" s="2" t="s">
        <v>70</v>
      </c>
      <c r="M20" s="2" t="s">
        <v>70</v>
      </c>
      <c r="N20" s="2"/>
      <c r="O20" s="2"/>
    </row>
    <row r="21" spans="1:15" s="1" customFormat="1" ht="15.75">
      <c r="A21" s="2">
        <v>17</v>
      </c>
      <c r="B21" s="1" t="s">
        <v>112</v>
      </c>
      <c r="C21" s="2" t="s">
        <v>70</v>
      </c>
      <c r="D21" s="2" t="s">
        <v>70</v>
      </c>
      <c r="E21" s="2" t="s">
        <v>70</v>
      </c>
      <c r="F21" s="2">
        <v>2</v>
      </c>
      <c r="G21" s="2" t="s">
        <v>70</v>
      </c>
      <c r="H21" s="2">
        <v>4</v>
      </c>
      <c r="I21" s="2">
        <v>8</v>
      </c>
      <c r="J21" s="2" t="s">
        <v>70</v>
      </c>
      <c r="K21" s="2" t="s">
        <v>70</v>
      </c>
      <c r="L21" s="2" t="s">
        <v>70</v>
      </c>
      <c r="M21" s="2" t="s">
        <v>70</v>
      </c>
      <c r="N21" s="2"/>
      <c r="O21" s="2"/>
    </row>
    <row r="22" spans="1:15" s="1" customFormat="1" ht="15.75">
      <c r="A22" s="2">
        <v>18</v>
      </c>
      <c r="B22" s="1" t="s">
        <v>37</v>
      </c>
      <c r="C22" s="2">
        <v>9</v>
      </c>
      <c r="D22" s="2">
        <v>4</v>
      </c>
      <c r="E22" s="2">
        <v>10</v>
      </c>
      <c r="F22" s="2" t="s">
        <v>70</v>
      </c>
      <c r="G22" s="2" t="s">
        <v>70</v>
      </c>
      <c r="H22" s="2" t="s">
        <v>70</v>
      </c>
      <c r="I22" s="2" t="s">
        <v>70</v>
      </c>
      <c r="J22" s="2" t="s">
        <v>70</v>
      </c>
      <c r="K22" s="2" t="s">
        <v>70</v>
      </c>
      <c r="L22" s="2" t="s">
        <v>70</v>
      </c>
      <c r="M22" s="2" t="s">
        <v>70</v>
      </c>
      <c r="N22" s="2"/>
      <c r="O22" s="2"/>
    </row>
    <row r="23" spans="1:15" s="1" customFormat="1" ht="15.75">
      <c r="A23" s="2">
        <v>19</v>
      </c>
      <c r="B23" s="1" t="s">
        <v>113</v>
      </c>
      <c r="C23" s="2" t="s">
        <v>70</v>
      </c>
      <c r="D23" s="2" t="s">
        <v>70</v>
      </c>
      <c r="E23" s="2" t="s">
        <v>70</v>
      </c>
      <c r="F23" s="2">
        <v>5</v>
      </c>
      <c r="G23" s="2" t="s">
        <v>70</v>
      </c>
      <c r="H23" s="2" t="s">
        <v>70</v>
      </c>
      <c r="I23" s="2" t="s">
        <v>70</v>
      </c>
      <c r="J23" s="2" t="s">
        <v>70</v>
      </c>
      <c r="K23" s="2" t="s">
        <v>70</v>
      </c>
      <c r="L23" s="2" t="s">
        <v>70</v>
      </c>
      <c r="M23" s="2" t="s">
        <v>70</v>
      </c>
      <c r="N23" s="2"/>
      <c r="O23" s="2"/>
    </row>
    <row r="24" spans="1:15" s="1" customFormat="1" ht="15.75">
      <c r="A24" s="2">
        <v>20</v>
      </c>
      <c r="B24" s="1" t="s">
        <v>126</v>
      </c>
      <c r="C24" s="2" t="s">
        <v>70</v>
      </c>
      <c r="D24" s="2" t="s">
        <v>70</v>
      </c>
      <c r="E24" s="2" t="s">
        <v>70</v>
      </c>
      <c r="F24" s="2" t="s">
        <v>70</v>
      </c>
      <c r="G24" s="2" t="s">
        <v>70</v>
      </c>
      <c r="H24" s="2">
        <v>15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/>
      <c r="O24" s="2"/>
    </row>
    <row r="25" spans="1:15" s="1" customFormat="1" ht="15.75">
      <c r="A25" s="2">
        <v>21</v>
      </c>
      <c r="B25" s="1" t="s">
        <v>127</v>
      </c>
      <c r="C25" s="2" t="s">
        <v>70</v>
      </c>
      <c r="D25" s="2" t="s">
        <v>70</v>
      </c>
      <c r="E25" s="2" t="s">
        <v>70</v>
      </c>
      <c r="F25" s="2" t="s">
        <v>70</v>
      </c>
      <c r="G25" s="2" t="s">
        <v>70</v>
      </c>
      <c r="H25" s="2">
        <v>17</v>
      </c>
      <c r="I25" s="2" t="s">
        <v>70</v>
      </c>
      <c r="J25" s="2" t="s">
        <v>70</v>
      </c>
      <c r="K25" s="2" t="s">
        <v>70</v>
      </c>
      <c r="L25" s="2" t="s">
        <v>70</v>
      </c>
      <c r="M25" s="2" t="s">
        <v>70</v>
      </c>
      <c r="N25" s="2"/>
      <c r="O25" s="2"/>
    </row>
    <row r="26" spans="1:15" s="1" customFormat="1" ht="15.75">
      <c r="A26" s="2">
        <v>22</v>
      </c>
      <c r="B26" s="1" t="s">
        <v>115</v>
      </c>
      <c r="C26" s="2" t="s">
        <v>70</v>
      </c>
      <c r="D26" s="2" t="s">
        <v>70</v>
      </c>
      <c r="E26" s="2" t="s">
        <v>70</v>
      </c>
      <c r="F26" s="2">
        <v>18</v>
      </c>
      <c r="G26" s="2" t="s">
        <v>70</v>
      </c>
      <c r="H26" s="2" t="s">
        <v>70</v>
      </c>
      <c r="I26" s="2" t="s">
        <v>70</v>
      </c>
      <c r="J26" s="2" t="s">
        <v>70</v>
      </c>
      <c r="K26" s="2" t="s">
        <v>70</v>
      </c>
      <c r="L26" s="2" t="s">
        <v>70</v>
      </c>
      <c r="M26" s="2" t="s">
        <v>70</v>
      </c>
      <c r="N26" s="2"/>
      <c r="O26" s="2"/>
    </row>
    <row r="27" spans="1:15" s="1" customFormat="1" ht="15.75">
      <c r="A27" s="2">
        <v>23</v>
      </c>
      <c r="B27" s="1" t="s">
        <v>116</v>
      </c>
      <c r="C27" s="2" t="s">
        <v>70</v>
      </c>
      <c r="D27" s="2" t="s">
        <v>70</v>
      </c>
      <c r="E27" s="2" t="s">
        <v>70</v>
      </c>
      <c r="F27" s="2">
        <v>19</v>
      </c>
      <c r="G27" s="2" t="s">
        <v>70</v>
      </c>
      <c r="H27" s="2" t="s">
        <v>70</v>
      </c>
      <c r="I27" s="2" t="s">
        <v>70</v>
      </c>
      <c r="J27" s="2" t="s">
        <v>70</v>
      </c>
      <c r="K27" s="2" t="s">
        <v>70</v>
      </c>
      <c r="L27" s="2" t="s">
        <v>70</v>
      </c>
      <c r="M27" s="2" t="s">
        <v>70</v>
      </c>
      <c r="N27" s="2"/>
      <c r="O27" s="2"/>
    </row>
    <row r="28" spans="1:15" s="1" customFormat="1" ht="15.75">
      <c r="A28" s="2">
        <v>24</v>
      </c>
      <c r="B28" s="1" t="s">
        <v>117</v>
      </c>
      <c r="C28" s="2" t="s">
        <v>70</v>
      </c>
      <c r="D28" s="2" t="s">
        <v>70</v>
      </c>
      <c r="E28" s="2" t="s">
        <v>70</v>
      </c>
      <c r="F28" s="2">
        <v>20</v>
      </c>
      <c r="G28" s="2" t="s">
        <v>70</v>
      </c>
      <c r="H28" s="2" t="s">
        <v>70</v>
      </c>
      <c r="I28" s="2" t="s">
        <v>70</v>
      </c>
      <c r="J28" s="2" t="s">
        <v>70</v>
      </c>
      <c r="K28" s="2" t="s">
        <v>70</v>
      </c>
      <c r="L28" s="2" t="s">
        <v>70</v>
      </c>
      <c r="M28" s="2" t="s">
        <v>70</v>
      </c>
      <c r="N28" s="2"/>
      <c r="O28" s="2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N26" sqref="N26"/>
    </sheetView>
  </sheetViews>
  <sheetFormatPr defaultColWidth="9.140625" defaultRowHeight="12.75"/>
  <cols>
    <col min="1" max="1" width="4.57421875" style="5" customWidth="1"/>
    <col min="2" max="2" width="22.7109375" style="0" customWidth="1"/>
    <col min="3" max="3" width="5.00390625" style="0" bestFit="1" customWidth="1"/>
    <col min="4" max="4" width="5.28125" style="0" customWidth="1"/>
    <col min="5" max="5" width="5.140625" style="0" customWidth="1"/>
    <col min="6" max="6" width="5.57421875" style="0" customWidth="1"/>
    <col min="7" max="7" width="5.28125" style="0" customWidth="1"/>
    <col min="8" max="8" width="5.421875" style="0" customWidth="1"/>
    <col min="9" max="9" width="5.28125" style="0" customWidth="1"/>
    <col min="10" max="10" width="5.140625" style="0" customWidth="1"/>
    <col min="11" max="11" width="5.00390625" style="0" customWidth="1"/>
    <col min="12" max="12" width="5.28125" style="0" customWidth="1"/>
    <col min="13" max="13" width="5.140625" style="0" customWidth="1"/>
    <col min="14" max="14" width="7.28125" style="0" customWidth="1"/>
    <col min="15" max="15" width="8.7109375" style="0" customWidth="1"/>
  </cols>
  <sheetData>
    <row r="1" spans="2:15" ht="23.25">
      <c r="B1" s="6" t="s">
        <v>97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2:15" ht="23.25"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pans="1:15" s="1" customFormat="1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/>
    </row>
    <row r="4" spans="1:15" ht="15.75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>
        <v>1</v>
      </c>
      <c r="B5" s="1" t="s">
        <v>38</v>
      </c>
      <c r="C5" s="2" t="s">
        <v>70</v>
      </c>
      <c r="D5" s="10">
        <v>4</v>
      </c>
      <c r="E5" s="10">
        <v>5</v>
      </c>
      <c r="F5" s="2">
        <v>1</v>
      </c>
      <c r="G5" s="2">
        <v>1</v>
      </c>
      <c r="H5" s="2">
        <v>2</v>
      </c>
      <c r="I5" s="2">
        <v>1</v>
      </c>
      <c r="J5" s="2">
        <v>1</v>
      </c>
      <c r="K5" s="2">
        <v>1</v>
      </c>
      <c r="L5" s="2" t="s">
        <v>70</v>
      </c>
      <c r="M5" s="2" t="s">
        <v>70</v>
      </c>
      <c r="N5" s="2">
        <f aca="true" t="shared" si="0" ref="N5:N11">SUM(C5:M5)</f>
        <v>16</v>
      </c>
      <c r="O5" s="2"/>
    </row>
    <row r="6" spans="1:15" ht="15.75">
      <c r="A6" s="2">
        <v>2</v>
      </c>
      <c r="B6" s="1" t="s">
        <v>40</v>
      </c>
      <c r="C6" s="2" t="s">
        <v>70</v>
      </c>
      <c r="D6" s="2">
        <v>5</v>
      </c>
      <c r="E6" s="10" t="s">
        <v>129</v>
      </c>
      <c r="F6" s="2">
        <v>5</v>
      </c>
      <c r="G6" s="10" t="s">
        <v>131</v>
      </c>
      <c r="H6" s="2">
        <v>5</v>
      </c>
      <c r="I6" s="2">
        <v>3</v>
      </c>
      <c r="J6" s="2">
        <v>7</v>
      </c>
      <c r="K6" s="2">
        <v>4</v>
      </c>
      <c r="L6" s="2">
        <v>1</v>
      </c>
      <c r="M6" s="2">
        <v>1</v>
      </c>
      <c r="N6" s="2">
        <f t="shared" si="0"/>
        <v>31</v>
      </c>
      <c r="O6" s="2"/>
    </row>
    <row r="7" spans="1:15" ht="15.75">
      <c r="A7" s="2">
        <v>3</v>
      </c>
      <c r="B7" s="1" t="s">
        <v>101</v>
      </c>
      <c r="C7" s="2">
        <v>5</v>
      </c>
      <c r="D7" s="10" t="s">
        <v>131</v>
      </c>
      <c r="E7" s="10" t="s">
        <v>135</v>
      </c>
      <c r="F7" s="2">
        <v>11</v>
      </c>
      <c r="G7" s="2">
        <v>10</v>
      </c>
      <c r="H7" s="10" t="s">
        <v>134</v>
      </c>
      <c r="I7" s="2">
        <v>2</v>
      </c>
      <c r="J7" s="2">
        <v>3</v>
      </c>
      <c r="K7" s="2">
        <v>2</v>
      </c>
      <c r="L7" s="2">
        <v>3</v>
      </c>
      <c r="M7" s="2">
        <v>3</v>
      </c>
      <c r="N7" s="2">
        <f>SUM(C7:M7)</f>
        <v>39</v>
      </c>
      <c r="O7" s="2"/>
    </row>
    <row r="8" spans="1:15" ht="15.75">
      <c r="A8" s="2">
        <v>4</v>
      </c>
      <c r="B8" s="1" t="s">
        <v>102</v>
      </c>
      <c r="C8" s="2">
        <v>6</v>
      </c>
      <c r="D8" s="10">
        <v>10</v>
      </c>
      <c r="E8" s="2">
        <v>2</v>
      </c>
      <c r="F8" s="10" t="s">
        <v>134</v>
      </c>
      <c r="G8" s="2">
        <v>7</v>
      </c>
      <c r="H8" s="2" t="s">
        <v>70</v>
      </c>
      <c r="I8" s="2">
        <v>6</v>
      </c>
      <c r="J8" s="2">
        <v>4</v>
      </c>
      <c r="K8" s="2">
        <v>6</v>
      </c>
      <c r="L8" s="2">
        <v>2</v>
      </c>
      <c r="M8" s="2" t="s">
        <v>70</v>
      </c>
      <c r="N8" s="2">
        <f>SUM(C8:M8)</f>
        <v>43</v>
      </c>
      <c r="O8" s="2"/>
    </row>
    <row r="9" spans="1:15" s="1" customFormat="1" ht="15.75">
      <c r="A9" s="2">
        <v>5</v>
      </c>
      <c r="B9" s="4" t="s">
        <v>100</v>
      </c>
      <c r="C9" s="2">
        <v>4</v>
      </c>
      <c r="D9" s="10" t="s">
        <v>135</v>
      </c>
      <c r="E9" s="2">
        <v>4</v>
      </c>
      <c r="F9" s="10">
        <v>10</v>
      </c>
      <c r="G9" s="2">
        <v>4</v>
      </c>
      <c r="H9" s="2">
        <v>8</v>
      </c>
      <c r="I9" s="2">
        <v>8</v>
      </c>
      <c r="J9" s="10">
        <v>10</v>
      </c>
      <c r="K9" s="2">
        <v>3</v>
      </c>
      <c r="L9" s="2" t="s">
        <v>70</v>
      </c>
      <c r="M9" s="2" t="s">
        <v>70</v>
      </c>
      <c r="N9" s="2">
        <f t="shared" si="0"/>
        <v>51</v>
      </c>
      <c r="O9" s="2"/>
    </row>
    <row r="10" spans="1:15" s="1" customFormat="1" ht="15.75">
      <c r="A10" s="2">
        <v>6</v>
      </c>
      <c r="B10" s="1" t="s">
        <v>39</v>
      </c>
      <c r="C10" s="2" t="s">
        <v>70</v>
      </c>
      <c r="D10" s="2">
        <v>2</v>
      </c>
      <c r="E10" s="2">
        <v>12</v>
      </c>
      <c r="F10" s="10" t="s">
        <v>142</v>
      </c>
      <c r="G10" s="2">
        <v>5</v>
      </c>
      <c r="H10" s="10">
        <v>12</v>
      </c>
      <c r="I10" s="2">
        <v>5</v>
      </c>
      <c r="J10" s="2">
        <v>8</v>
      </c>
      <c r="K10" s="2">
        <v>6</v>
      </c>
      <c r="L10" s="2" t="s">
        <v>70</v>
      </c>
      <c r="M10" s="2">
        <v>2</v>
      </c>
      <c r="N10" s="2">
        <f t="shared" si="0"/>
        <v>52</v>
      </c>
      <c r="O10" s="2"/>
    </row>
    <row r="11" spans="1:15" s="1" customFormat="1" ht="15.75">
      <c r="A11" s="2">
        <v>7</v>
      </c>
      <c r="B11" s="1" t="s">
        <v>107</v>
      </c>
      <c r="C11" s="2" t="s">
        <v>70</v>
      </c>
      <c r="D11" s="10">
        <v>14</v>
      </c>
      <c r="E11" s="2">
        <v>8</v>
      </c>
      <c r="F11" s="2">
        <v>6</v>
      </c>
      <c r="G11" s="2">
        <v>13</v>
      </c>
      <c r="H11" s="2">
        <v>10</v>
      </c>
      <c r="I11" s="2">
        <v>4</v>
      </c>
      <c r="J11" s="2">
        <v>5</v>
      </c>
      <c r="K11" s="2" t="s">
        <v>70</v>
      </c>
      <c r="L11" s="2" t="s">
        <v>70</v>
      </c>
      <c r="M11" s="2">
        <v>4</v>
      </c>
      <c r="N11" s="2">
        <f t="shared" si="0"/>
        <v>64</v>
      </c>
      <c r="O11" s="2"/>
    </row>
    <row r="12" spans="1:15" s="1" customFormat="1" ht="15.75">
      <c r="A12" s="2">
        <v>8</v>
      </c>
      <c r="B12" s="1" t="s">
        <v>103</v>
      </c>
      <c r="C12" s="2" t="s">
        <v>70</v>
      </c>
      <c r="D12" s="2">
        <v>3</v>
      </c>
      <c r="E12" s="2">
        <v>3</v>
      </c>
      <c r="F12" s="2">
        <v>9</v>
      </c>
      <c r="G12" s="2">
        <v>3</v>
      </c>
      <c r="H12" s="2">
        <v>1</v>
      </c>
      <c r="I12" s="2" t="s">
        <v>70</v>
      </c>
      <c r="J12" s="2" t="s">
        <v>70</v>
      </c>
      <c r="K12" s="2">
        <v>5</v>
      </c>
      <c r="L12" s="2" t="s">
        <v>70</v>
      </c>
      <c r="M12" s="2" t="s">
        <v>70</v>
      </c>
      <c r="N12" s="2"/>
      <c r="O12" s="2"/>
    </row>
    <row r="13" spans="1:15" s="1" customFormat="1" ht="15.75">
      <c r="A13" s="2">
        <v>9</v>
      </c>
      <c r="B13" s="1" t="s">
        <v>58</v>
      </c>
      <c r="C13" s="2" t="s">
        <v>70</v>
      </c>
      <c r="D13" s="2" t="s">
        <v>70</v>
      </c>
      <c r="E13" s="2">
        <v>14</v>
      </c>
      <c r="F13" s="2">
        <v>3</v>
      </c>
      <c r="G13" s="2">
        <v>6</v>
      </c>
      <c r="H13" s="2">
        <v>15</v>
      </c>
      <c r="I13" s="2">
        <v>7</v>
      </c>
      <c r="J13" s="2">
        <v>6</v>
      </c>
      <c r="K13" s="2" t="s">
        <v>70</v>
      </c>
      <c r="L13" s="2" t="s">
        <v>70</v>
      </c>
      <c r="M13" s="2" t="s">
        <v>70</v>
      </c>
      <c r="N13" s="2"/>
      <c r="O13" s="2"/>
    </row>
    <row r="14" spans="1:15" s="1" customFormat="1" ht="15.75">
      <c r="A14" s="2">
        <v>10</v>
      </c>
      <c r="B14" s="1" t="s">
        <v>104</v>
      </c>
      <c r="C14" s="2" t="s">
        <v>70</v>
      </c>
      <c r="D14" s="2">
        <v>6</v>
      </c>
      <c r="E14" s="2">
        <v>10</v>
      </c>
      <c r="F14" s="10">
        <v>14</v>
      </c>
      <c r="G14" s="2" t="s">
        <v>70</v>
      </c>
      <c r="H14" s="2">
        <v>3</v>
      </c>
      <c r="I14" s="10">
        <v>9</v>
      </c>
      <c r="J14" s="2">
        <v>11</v>
      </c>
      <c r="K14" s="2" t="s">
        <v>70</v>
      </c>
      <c r="L14" s="2" t="s">
        <v>70</v>
      </c>
      <c r="M14" s="2" t="s">
        <v>70</v>
      </c>
      <c r="N14" s="2"/>
      <c r="O14" s="2"/>
    </row>
    <row r="15" spans="1:256" s="1" customFormat="1" ht="15.75">
      <c r="A15" s="2">
        <v>11</v>
      </c>
      <c r="B15" s="1" t="s">
        <v>98</v>
      </c>
      <c r="C15" s="2">
        <v>2</v>
      </c>
      <c r="D15" s="2">
        <v>8</v>
      </c>
      <c r="E15" s="2">
        <v>7</v>
      </c>
      <c r="F15" s="2" t="s">
        <v>70</v>
      </c>
      <c r="G15" s="2">
        <v>8</v>
      </c>
      <c r="H15" s="2">
        <v>4</v>
      </c>
      <c r="I15" s="2" t="s">
        <v>70</v>
      </c>
      <c r="J15" s="2" t="s">
        <v>70</v>
      </c>
      <c r="K15" s="2" t="s">
        <v>70</v>
      </c>
      <c r="L15" s="2" t="s">
        <v>70</v>
      </c>
      <c r="M15" s="2" t="s"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13" ht="15.75">
      <c r="A16" s="2">
        <v>12</v>
      </c>
      <c r="B16" s="1" t="s">
        <v>105</v>
      </c>
      <c r="C16" s="2" t="s">
        <v>70</v>
      </c>
      <c r="D16" s="2">
        <v>9</v>
      </c>
      <c r="E16" s="2">
        <v>6</v>
      </c>
      <c r="F16" s="2" t="s">
        <v>70</v>
      </c>
      <c r="G16" s="2">
        <v>12</v>
      </c>
      <c r="H16" s="2">
        <v>11</v>
      </c>
      <c r="I16" s="2" t="s">
        <v>70</v>
      </c>
      <c r="J16" s="2">
        <v>9</v>
      </c>
      <c r="K16" s="2" t="s">
        <v>70</v>
      </c>
      <c r="L16" s="2" t="s">
        <v>70</v>
      </c>
      <c r="M16" s="2" t="s">
        <v>70</v>
      </c>
    </row>
    <row r="17" spans="1:15" s="1" customFormat="1" ht="15.75">
      <c r="A17" s="2">
        <v>13</v>
      </c>
      <c r="B17" s="1" t="s">
        <v>99</v>
      </c>
      <c r="C17" s="2">
        <v>3</v>
      </c>
      <c r="D17" s="2">
        <v>1</v>
      </c>
      <c r="E17" s="2">
        <v>1</v>
      </c>
      <c r="F17" s="2">
        <v>7</v>
      </c>
      <c r="G17" s="2" t="s">
        <v>70</v>
      </c>
      <c r="H17" s="2" t="s">
        <v>70</v>
      </c>
      <c r="I17" s="2" t="s">
        <v>70</v>
      </c>
      <c r="J17" s="2" t="s">
        <v>70</v>
      </c>
      <c r="K17" s="2" t="s">
        <v>70</v>
      </c>
      <c r="L17" s="2" t="s">
        <v>70</v>
      </c>
      <c r="M17" s="2" t="s">
        <v>70</v>
      </c>
      <c r="N17" s="2"/>
      <c r="O17" s="2"/>
    </row>
    <row r="18" spans="1:15" s="1" customFormat="1" ht="15.75">
      <c r="A18" s="2">
        <v>14</v>
      </c>
      <c r="B18" s="1" t="s">
        <v>118</v>
      </c>
      <c r="C18" s="2" t="s">
        <v>70</v>
      </c>
      <c r="D18" s="2" t="s">
        <v>70</v>
      </c>
      <c r="E18" s="2" t="s">
        <v>70</v>
      </c>
      <c r="F18" s="2">
        <v>2</v>
      </c>
      <c r="G18" s="2">
        <v>9</v>
      </c>
      <c r="H18" s="2">
        <v>5</v>
      </c>
      <c r="I18" s="2" t="s">
        <v>70</v>
      </c>
      <c r="J18" s="2">
        <v>2</v>
      </c>
      <c r="K18" s="2" t="s">
        <v>70</v>
      </c>
      <c r="L18" s="2" t="s">
        <v>70</v>
      </c>
      <c r="M18" s="2" t="s">
        <v>70</v>
      </c>
      <c r="N18" s="2"/>
      <c r="O18" s="2"/>
    </row>
    <row r="19" spans="1:15" s="1" customFormat="1" ht="15.75">
      <c r="A19" s="2">
        <v>15</v>
      </c>
      <c r="B19" s="1" t="s">
        <v>106</v>
      </c>
      <c r="C19" s="2" t="s">
        <v>70</v>
      </c>
      <c r="D19" s="2">
        <v>13</v>
      </c>
      <c r="E19" s="2">
        <v>13</v>
      </c>
      <c r="F19" s="2">
        <v>8</v>
      </c>
      <c r="G19" s="2">
        <v>2</v>
      </c>
      <c r="H19" s="2" t="s">
        <v>70</v>
      </c>
      <c r="I19" s="2" t="s">
        <v>70</v>
      </c>
      <c r="J19" s="2" t="s">
        <v>70</v>
      </c>
      <c r="K19" s="2" t="s">
        <v>70</v>
      </c>
      <c r="L19" s="2" t="s">
        <v>70</v>
      </c>
      <c r="M19" s="2" t="s">
        <v>70</v>
      </c>
      <c r="N19" s="2"/>
      <c r="O19" s="2"/>
    </row>
    <row r="20" spans="1:15" s="1" customFormat="1" ht="15.75">
      <c r="A20" s="2">
        <v>16</v>
      </c>
      <c r="B20" s="1" t="s">
        <v>60</v>
      </c>
      <c r="C20" s="2">
        <v>1</v>
      </c>
      <c r="D20" s="2">
        <v>12</v>
      </c>
      <c r="E20" s="2">
        <v>16</v>
      </c>
      <c r="F20" s="2">
        <v>16</v>
      </c>
      <c r="G20" s="2" t="s">
        <v>70</v>
      </c>
      <c r="H20" s="2" t="s">
        <v>70</v>
      </c>
      <c r="I20" s="2" t="s">
        <v>70</v>
      </c>
      <c r="J20" s="2" t="s">
        <v>70</v>
      </c>
      <c r="K20" s="2" t="s">
        <v>70</v>
      </c>
      <c r="L20" s="2" t="s">
        <v>70</v>
      </c>
      <c r="M20" s="2" t="s">
        <v>70</v>
      </c>
      <c r="N20" s="2"/>
      <c r="O20" s="2"/>
    </row>
    <row r="21" spans="1:15" s="1" customFormat="1" ht="15.75">
      <c r="A21" s="2">
        <v>17</v>
      </c>
      <c r="B21" s="1" t="s">
        <v>59</v>
      </c>
      <c r="C21" s="2" t="s">
        <v>70</v>
      </c>
      <c r="D21" s="2" t="s">
        <v>70</v>
      </c>
      <c r="E21" s="2">
        <v>11</v>
      </c>
      <c r="F21" s="2">
        <v>4</v>
      </c>
      <c r="G21" s="2" t="s">
        <v>70</v>
      </c>
      <c r="H21" s="2">
        <v>7</v>
      </c>
      <c r="I21" s="2" t="s">
        <v>70</v>
      </c>
      <c r="J21" s="2" t="s">
        <v>70</v>
      </c>
      <c r="K21" s="2" t="s">
        <v>70</v>
      </c>
      <c r="L21" s="2" t="s">
        <v>70</v>
      </c>
      <c r="M21" s="2" t="s">
        <v>70</v>
      </c>
      <c r="N21" s="2"/>
      <c r="O21" s="2"/>
    </row>
    <row r="22" spans="1:15" s="1" customFormat="1" ht="15.75">
      <c r="A22" s="2">
        <v>18</v>
      </c>
      <c r="B22" s="4" t="s">
        <v>77</v>
      </c>
      <c r="C22" s="2" t="s">
        <v>70</v>
      </c>
      <c r="D22" s="2">
        <v>7</v>
      </c>
      <c r="E22" s="2" t="s">
        <v>70</v>
      </c>
      <c r="F22" s="2">
        <v>19</v>
      </c>
      <c r="G22" s="2" t="s">
        <v>70</v>
      </c>
      <c r="H22" s="2">
        <v>8</v>
      </c>
      <c r="I22" s="2" t="s">
        <v>70</v>
      </c>
      <c r="J22" s="2" t="s">
        <v>70</v>
      </c>
      <c r="K22" s="2" t="s">
        <v>70</v>
      </c>
      <c r="L22" s="2" t="s">
        <v>70</v>
      </c>
      <c r="M22" s="2" t="s">
        <v>70</v>
      </c>
      <c r="N22" s="2"/>
      <c r="O22" s="2"/>
    </row>
    <row r="23" spans="1:15" s="1" customFormat="1" ht="15.75">
      <c r="A23" s="2">
        <v>19</v>
      </c>
      <c r="B23" s="1" t="s">
        <v>119</v>
      </c>
      <c r="C23" s="2" t="s">
        <v>70</v>
      </c>
      <c r="D23" s="2" t="s">
        <v>70</v>
      </c>
      <c r="E23" s="2" t="s">
        <v>70</v>
      </c>
      <c r="F23" s="2">
        <v>15</v>
      </c>
      <c r="G23" s="2" t="s">
        <v>70</v>
      </c>
      <c r="H23" s="2">
        <v>14</v>
      </c>
      <c r="I23" s="2">
        <v>10</v>
      </c>
      <c r="J23" s="2" t="s">
        <v>70</v>
      </c>
      <c r="K23" s="2" t="s">
        <v>70</v>
      </c>
      <c r="L23" s="2" t="s">
        <v>70</v>
      </c>
      <c r="M23" s="2" t="s">
        <v>70</v>
      </c>
      <c r="N23" s="2"/>
      <c r="O23" s="2"/>
    </row>
    <row r="24" spans="1:15" s="1" customFormat="1" ht="15.75">
      <c r="A24" s="2">
        <v>20</v>
      </c>
      <c r="B24" s="1" t="s">
        <v>41</v>
      </c>
      <c r="C24" s="2" t="s">
        <v>70</v>
      </c>
      <c r="D24" s="2">
        <v>16</v>
      </c>
      <c r="E24" s="2">
        <v>17</v>
      </c>
      <c r="F24" s="2">
        <v>12</v>
      </c>
      <c r="G24" s="2" t="s">
        <v>70</v>
      </c>
      <c r="H24" s="2" t="s">
        <v>70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/>
      <c r="O24" s="2"/>
    </row>
    <row r="25" spans="1:15" s="1" customFormat="1" ht="15.75">
      <c r="A25" s="2"/>
      <c r="N25" s="2"/>
      <c r="O25" s="2"/>
    </row>
    <row r="27" spans="1:14" s="1" customFormat="1" ht="15.7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4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20" sqref="M20"/>
    </sheetView>
  </sheetViews>
  <sheetFormatPr defaultColWidth="9.140625" defaultRowHeight="12.75"/>
  <cols>
    <col min="1" max="1" width="4.57421875" style="0" bestFit="1" customWidth="1"/>
    <col min="2" max="2" width="25.140625" style="0" customWidth="1"/>
    <col min="3" max="3" width="5.28125" style="0" bestFit="1" customWidth="1"/>
    <col min="4" max="5" width="4.8515625" style="0" customWidth="1"/>
    <col min="6" max="6" width="5.7109375" style="0" customWidth="1"/>
    <col min="7" max="8" width="4.8515625" style="0" customWidth="1"/>
    <col min="9" max="9" width="5.140625" style="0" customWidth="1"/>
    <col min="10" max="10" width="4.8515625" style="0" customWidth="1"/>
    <col min="11" max="11" width="5.28125" style="0" customWidth="1"/>
    <col min="12" max="12" width="5.421875" style="0" customWidth="1"/>
    <col min="13" max="13" width="8.421875" style="0" customWidth="1"/>
    <col min="14" max="14" width="8.00390625" style="0" customWidth="1"/>
  </cols>
  <sheetData>
    <row r="1" spans="1:14" ht="23.25">
      <c r="A1" s="5"/>
      <c r="B1" s="6" t="s">
        <v>108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pans="1:14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10</v>
      </c>
      <c r="K3" s="2" t="s">
        <v>11</v>
      </c>
      <c r="L3" s="2" t="s">
        <v>12</v>
      </c>
      <c r="M3" s="2" t="s">
        <v>13</v>
      </c>
      <c r="N3" s="5"/>
    </row>
    <row r="4" spans="1:14" ht="19.5">
      <c r="A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2">
        <v>1</v>
      </c>
      <c r="B5" s="1" t="s">
        <v>42</v>
      </c>
      <c r="C5" s="2">
        <v>1</v>
      </c>
      <c r="D5" s="2">
        <v>1</v>
      </c>
      <c r="E5" s="10" t="s">
        <v>145</v>
      </c>
      <c r="F5" s="10" t="s">
        <v>145</v>
      </c>
      <c r="G5" s="10" t="s">
        <v>139</v>
      </c>
      <c r="H5" s="2">
        <v>1</v>
      </c>
      <c r="I5" s="2">
        <v>2</v>
      </c>
      <c r="J5" s="2">
        <v>1</v>
      </c>
      <c r="K5" s="2">
        <v>1</v>
      </c>
      <c r="L5" s="2">
        <v>2</v>
      </c>
      <c r="M5" s="2">
        <f aca="true" t="shared" si="0" ref="M5:M14">SUM(C5:L5)</f>
        <v>9</v>
      </c>
      <c r="N5" s="2"/>
    </row>
    <row r="6" spans="1:14" ht="15.75">
      <c r="A6" s="2">
        <v>2</v>
      </c>
      <c r="B6" s="1" t="s">
        <v>44</v>
      </c>
      <c r="C6" s="2">
        <v>2</v>
      </c>
      <c r="D6" s="10">
        <v>5</v>
      </c>
      <c r="E6" s="10">
        <v>3</v>
      </c>
      <c r="F6" s="10" t="s">
        <v>141</v>
      </c>
      <c r="G6" s="10">
        <v>2</v>
      </c>
      <c r="H6" s="10" t="s">
        <v>130</v>
      </c>
      <c r="I6" s="10" t="s">
        <v>132</v>
      </c>
      <c r="J6" s="2">
        <v>4</v>
      </c>
      <c r="K6" s="2">
        <v>4</v>
      </c>
      <c r="L6" s="2">
        <v>1</v>
      </c>
      <c r="M6" s="2">
        <f t="shared" si="0"/>
        <v>21</v>
      </c>
      <c r="N6" s="2"/>
    </row>
    <row r="7" spans="1:14" ht="15.75">
      <c r="A7" s="2">
        <v>3</v>
      </c>
      <c r="B7" s="1" t="s">
        <v>48</v>
      </c>
      <c r="C7" s="2" t="s">
        <v>70</v>
      </c>
      <c r="D7" s="2" t="s">
        <v>70</v>
      </c>
      <c r="E7" s="2">
        <v>1</v>
      </c>
      <c r="F7" s="10" t="s">
        <v>129</v>
      </c>
      <c r="G7" s="10">
        <v>6</v>
      </c>
      <c r="H7" s="10">
        <v>2</v>
      </c>
      <c r="I7" s="10">
        <v>7</v>
      </c>
      <c r="J7" s="2">
        <v>8</v>
      </c>
      <c r="K7" s="2">
        <v>2</v>
      </c>
      <c r="L7" s="2">
        <v>6</v>
      </c>
      <c r="M7" s="2">
        <f t="shared" si="0"/>
        <v>32</v>
      </c>
      <c r="N7" s="2"/>
    </row>
    <row r="8" spans="1:14" ht="15.75">
      <c r="A8" s="2">
        <v>4</v>
      </c>
      <c r="B8" s="1" t="s">
        <v>47</v>
      </c>
      <c r="C8" s="2">
        <v>3</v>
      </c>
      <c r="D8" s="2">
        <v>2</v>
      </c>
      <c r="E8" s="10">
        <v>5</v>
      </c>
      <c r="F8" s="10" t="s">
        <v>134</v>
      </c>
      <c r="G8" s="2" t="s">
        <v>70</v>
      </c>
      <c r="H8" s="10" t="s">
        <v>132</v>
      </c>
      <c r="I8" s="2">
        <v>6</v>
      </c>
      <c r="J8" s="2">
        <v>3</v>
      </c>
      <c r="K8" s="2">
        <v>7</v>
      </c>
      <c r="L8" s="2">
        <v>8</v>
      </c>
      <c r="M8" s="2">
        <f t="shared" si="0"/>
        <v>34</v>
      </c>
      <c r="N8" s="2"/>
    </row>
    <row r="9" spans="1:14" ht="15.75">
      <c r="A9" s="2">
        <v>4</v>
      </c>
      <c r="B9" s="1" t="s">
        <v>57</v>
      </c>
      <c r="C9" s="2">
        <v>4</v>
      </c>
      <c r="D9" s="10" t="s">
        <v>141</v>
      </c>
      <c r="E9" s="2" t="s">
        <v>70</v>
      </c>
      <c r="F9" s="10" t="s">
        <v>131</v>
      </c>
      <c r="G9" s="2">
        <v>5</v>
      </c>
      <c r="H9" s="2">
        <v>4</v>
      </c>
      <c r="I9" s="10">
        <v>3</v>
      </c>
      <c r="J9" s="2">
        <v>5</v>
      </c>
      <c r="K9" s="2">
        <v>6</v>
      </c>
      <c r="L9" s="2">
        <v>7</v>
      </c>
      <c r="M9" s="2">
        <f t="shared" si="0"/>
        <v>34</v>
      </c>
      <c r="N9" s="2"/>
    </row>
    <row r="10" spans="1:14" ht="15.75">
      <c r="A10" s="2">
        <v>6</v>
      </c>
      <c r="B10" s="1" t="s">
        <v>46</v>
      </c>
      <c r="C10" s="2" t="s">
        <v>70</v>
      </c>
      <c r="D10" s="2">
        <v>9</v>
      </c>
      <c r="E10" s="10" t="s">
        <v>131</v>
      </c>
      <c r="F10" s="10">
        <v>6</v>
      </c>
      <c r="G10" s="10" t="s">
        <v>141</v>
      </c>
      <c r="H10" s="2">
        <v>9</v>
      </c>
      <c r="I10" s="2">
        <v>4</v>
      </c>
      <c r="J10" s="2">
        <v>6</v>
      </c>
      <c r="K10" s="10">
        <v>5</v>
      </c>
      <c r="L10" s="10">
        <v>5</v>
      </c>
      <c r="M10" s="2">
        <f t="shared" si="0"/>
        <v>44</v>
      </c>
      <c r="N10" s="2"/>
    </row>
    <row r="11" spans="1:14" ht="15.75">
      <c r="A11" s="2">
        <v>6</v>
      </c>
      <c r="B11" s="1" t="s">
        <v>45</v>
      </c>
      <c r="C11" s="2" t="s">
        <v>70</v>
      </c>
      <c r="D11" s="10">
        <v>11</v>
      </c>
      <c r="E11" s="2">
        <v>10</v>
      </c>
      <c r="F11" s="10">
        <v>5</v>
      </c>
      <c r="G11" s="10">
        <v>4</v>
      </c>
      <c r="H11" s="10">
        <v>7</v>
      </c>
      <c r="I11" s="2" t="s">
        <v>70</v>
      </c>
      <c r="J11" s="2" t="s">
        <v>70</v>
      </c>
      <c r="K11" s="2">
        <v>3</v>
      </c>
      <c r="L11" s="2">
        <v>4</v>
      </c>
      <c r="M11" s="2">
        <f t="shared" si="0"/>
        <v>44</v>
      </c>
      <c r="N11" s="2"/>
    </row>
    <row r="12" spans="1:14" ht="15.75">
      <c r="A12" s="2">
        <v>8</v>
      </c>
      <c r="B12" s="1" t="s">
        <v>61</v>
      </c>
      <c r="C12" s="2" t="s">
        <v>70</v>
      </c>
      <c r="D12" s="2">
        <v>4</v>
      </c>
      <c r="E12" s="10">
        <v>7</v>
      </c>
      <c r="F12" s="10">
        <v>1</v>
      </c>
      <c r="G12" s="10">
        <v>7</v>
      </c>
      <c r="H12" s="10">
        <v>11</v>
      </c>
      <c r="I12" s="10">
        <v>12</v>
      </c>
      <c r="J12" s="2" t="s">
        <v>70</v>
      </c>
      <c r="K12" s="10">
        <v>9</v>
      </c>
      <c r="L12" s="2" t="s">
        <v>70</v>
      </c>
      <c r="M12" s="2">
        <f t="shared" si="0"/>
        <v>51</v>
      </c>
      <c r="N12" s="2"/>
    </row>
    <row r="13" spans="1:14" ht="15.75">
      <c r="A13" s="2">
        <v>9</v>
      </c>
      <c r="B13" s="1" t="s">
        <v>50</v>
      </c>
      <c r="C13" s="2" t="s">
        <v>70</v>
      </c>
      <c r="D13" s="10">
        <v>10</v>
      </c>
      <c r="E13" s="2">
        <v>6</v>
      </c>
      <c r="F13" s="2">
        <v>10</v>
      </c>
      <c r="G13" s="10">
        <v>11</v>
      </c>
      <c r="H13" s="10" t="s">
        <v>134</v>
      </c>
      <c r="I13" s="2">
        <v>5</v>
      </c>
      <c r="J13" s="2" t="s">
        <v>70</v>
      </c>
      <c r="K13" s="2">
        <v>8</v>
      </c>
      <c r="L13" s="2">
        <v>3</v>
      </c>
      <c r="M13" s="2">
        <f t="shared" si="0"/>
        <v>53</v>
      </c>
      <c r="N13" s="2"/>
    </row>
    <row r="14" spans="1:14" ht="15.75">
      <c r="A14" s="2">
        <v>10</v>
      </c>
      <c r="B14" s="1" t="s">
        <v>67</v>
      </c>
      <c r="C14" s="2" t="s">
        <v>70</v>
      </c>
      <c r="D14" s="10">
        <v>6</v>
      </c>
      <c r="E14" s="10">
        <v>9</v>
      </c>
      <c r="F14" s="10">
        <v>15</v>
      </c>
      <c r="G14" s="2">
        <v>10</v>
      </c>
      <c r="H14" s="10">
        <v>12</v>
      </c>
      <c r="I14" s="2">
        <v>9</v>
      </c>
      <c r="J14" s="2">
        <v>7</v>
      </c>
      <c r="K14" s="2" t="s">
        <v>70</v>
      </c>
      <c r="L14" s="2" t="s">
        <v>70</v>
      </c>
      <c r="M14" s="2">
        <f t="shared" si="0"/>
        <v>68</v>
      </c>
      <c r="N14" s="2"/>
    </row>
    <row r="15" spans="1:14" ht="15.75">
      <c r="A15" s="2">
        <v>11</v>
      </c>
      <c r="B15" s="1" t="s">
        <v>71</v>
      </c>
      <c r="C15" s="2" t="s">
        <v>70</v>
      </c>
      <c r="D15" s="2">
        <v>7</v>
      </c>
      <c r="E15" s="2" t="s">
        <v>70</v>
      </c>
      <c r="F15" s="2">
        <v>4</v>
      </c>
      <c r="G15" s="2">
        <v>9</v>
      </c>
      <c r="H15" s="10">
        <v>3</v>
      </c>
      <c r="I15" s="10">
        <v>1</v>
      </c>
      <c r="J15" s="2" t="s">
        <v>70</v>
      </c>
      <c r="K15" s="2" t="s">
        <v>70</v>
      </c>
      <c r="L15" s="10">
        <v>9</v>
      </c>
      <c r="M15" s="2"/>
      <c r="N15" s="2"/>
    </row>
    <row r="16" spans="1:14" ht="15.75">
      <c r="A16" s="2">
        <v>12</v>
      </c>
      <c r="B16" s="1" t="s">
        <v>121</v>
      </c>
      <c r="C16" s="2" t="s">
        <v>70</v>
      </c>
      <c r="D16" s="2" t="s">
        <v>70</v>
      </c>
      <c r="E16" s="2" t="s">
        <v>70</v>
      </c>
      <c r="F16" s="2">
        <v>7</v>
      </c>
      <c r="G16" s="2">
        <v>8</v>
      </c>
      <c r="H16" s="2">
        <v>5</v>
      </c>
      <c r="I16" s="2">
        <v>11</v>
      </c>
      <c r="J16" s="2">
        <v>2</v>
      </c>
      <c r="K16" s="2" t="s">
        <v>70</v>
      </c>
      <c r="L16" s="2" t="s">
        <v>70</v>
      </c>
      <c r="M16" s="2"/>
      <c r="N16" s="2"/>
    </row>
    <row r="17" spans="1:14" s="1" customFormat="1" ht="15.75">
      <c r="A17" s="2">
        <v>13</v>
      </c>
      <c r="B17" s="1" t="s">
        <v>122</v>
      </c>
      <c r="C17" s="2" t="s">
        <v>70</v>
      </c>
      <c r="D17" s="2">
        <v>3</v>
      </c>
      <c r="E17" s="2">
        <v>4</v>
      </c>
      <c r="F17" s="10">
        <v>8</v>
      </c>
      <c r="G17" s="2">
        <v>1</v>
      </c>
      <c r="H17" s="2" t="s">
        <v>70</v>
      </c>
      <c r="I17" s="2" t="s">
        <v>70</v>
      </c>
      <c r="J17" s="2" t="s">
        <v>70</v>
      </c>
      <c r="K17" s="2" t="s">
        <v>70</v>
      </c>
      <c r="L17" s="2" t="s">
        <v>70</v>
      </c>
      <c r="M17" s="2"/>
      <c r="N17" s="2"/>
    </row>
    <row r="18" spans="1:14" s="1" customFormat="1" ht="15.75">
      <c r="A18" s="2">
        <v>14</v>
      </c>
      <c r="B18" s="1" t="s">
        <v>120</v>
      </c>
      <c r="C18" s="2" t="s">
        <v>70</v>
      </c>
      <c r="D18" s="2" t="s">
        <v>70</v>
      </c>
      <c r="E18" s="2" t="s">
        <v>70</v>
      </c>
      <c r="F18" s="2">
        <v>3</v>
      </c>
      <c r="G18" s="2">
        <v>13</v>
      </c>
      <c r="H18" s="2">
        <v>6</v>
      </c>
      <c r="I18" s="2">
        <v>8</v>
      </c>
      <c r="J18" s="2" t="s">
        <v>70</v>
      </c>
      <c r="K18" s="2" t="s">
        <v>70</v>
      </c>
      <c r="L18" s="2" t="s">
        <v>70</v>
      </c>
      <c r="M18" s="2"/>
      <c r="N18" s="2"/>
    </row>
    <row r="19" spans="1:14" s="1" customFormat="1" ht="15.75">
      <c r="A19" s="2">
        <v>15</v>
      </c>
      <c r="B19" s="1" t="s">
        <v>82</v>
      </c>
      <c r="C19" s="2">
        <v>5</v>
      </c>
      <c r="D19" s="2">
        <v>8</v>
      </c>
      <c r="E19" s="2">
        <v>8</v>
      </c>
      <c r="F19" s="2" t="s">
        <v>70</v>
      </c>
      <c r="G19" s="2" t="s">
        <v>70</v>
      </c>
      <c r="H19" s="2" t="s">
        <v>70</v>
      </c>
      <c r="I19" s="2" t="s">
        <v>70</v>
      </c>
      <c r="J19" s="2" t="s">
        <v>70</v>
      </c>
      <c r="K19" s="2" t="s">
        <v>70</v>
      </c>
      <c r="L19" s="2" t="s">
        <v>70</v>
      </c>
      <c r="M19" s="2"/>
      <c r="N19" s="2"/>
    </row>
    <row r="20" spans="1:14" s="1" customFormat="1" ht="15.75">
      <c r="A20" s="2">
        <v>16</v>
      </c>
      <c r="B20" s="1" t="s">
        <v>123</v>
      </c>
      <c r="C20" s="2" t="s">
        <v>70</v>
      </c>
      <c r="D20" s="2" t="s">
        <v>70</v>
      </c>
      <c r="E20" s="2" t="s">
        <v>70</v>
      </c>
      <c r="F20" s="2">
        <v>14</v>
      </c>
      <c r="G20" s="2" t="s">
        <v>70</v>
      </c>
      <c r="H20" s="2" t="s">
        <v>70</v>
      </c>
      <c r="I20" s="2" t="s">
        <v>70</v>
      </c>
      <c r="J20" s="2" t="s">
        <v>70</v>
      </c>
      <c r="K20" s="2" t="s">
        <v>70</v>
      </c>
      <c r="L20" s="2" t="s">
        <v>70</v>
      </c>
      <c r="M20" s="2"/>
      <c r="N20" s="2"/>
    </row>
    <row r="21" spans="3:12" s="1" customFormat="1" ht="15.75"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.57421875" style="0" bestFit="1" customWidth="1"/>
    <col min="2" max="2" width="21.421875" style="0" customWidth="1"/>
    <col min="3" max="3" width="5.00390625" style="0" bestFit="1" customWidth="1"/>
    <col min="4" max="4" width="5.421875" style="0" customWidth="1"/>
    <col min="5" max="5" width="5.28125" style="0" customWidth="1"/>
    <col min="6" max="6" width="5.8515625" style="0" customWidth="1"/>
    <col min="7" max="7" width="5.7109375" style="0" bestFit="1" customWidth="1"/>
    <col min="8" max="8" width="5.421875" style="0" customWidth="1"/>
    <col min="9" max="11" width="5.00390625" style="0" customWidth="1"/>
    <col min="12" max="12" width="5.140625" style="0" customWidth="1"/>
    <col min="13" max="13" width="9.57421875" style="0" customWidth="1"/>
  </cols>
  <sheetData>
    <row r="1" spans="1:14" ht="23.25">
      <c r="A1" s="5"/>
      <c r="B1" s="6" t="s">
        <v>109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pans="1:14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10</v>
      </c>
      <c r="K3" s="2" t="s">
        <v>11</v>
      </c>
      <c r="L3" s="2" t="s">
        <v>12</v>
      </c>
      <c r="M3" s="2" t="s">
        <v>13</v>
      </c>
      <c r="N3" s="5"/>
    </row>
    <row r="4" spans="1:14" ht="19.5">
      <c r="A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2">
        <v>1</v>
      </c>
      <c r="B5" s="1" t="s">
        <v>43</v>
      </c>
      <c r="C5" s="2">
        <v>1</v>
      </c>
      <c r="D5" s="10" t="s">
        <v>136</v>
      </c>
      <c r="E5" s="10">
        <v>1</v>
      </c>
      <c r="F5" s="10" t="s">
        <v>145</v>
      </c>
      <c r="G5" s="2">
        <v>1</v>
      </c>
      <c r="H5" s="10" t="s">
        <v>129</v>
      </c>
      <c r="I5" s="10">
        <v>2</v>
      </c>
      <c r="J5" s="2">
        <v>2</v>
      </c>
      <c r="K5" s="2">
        <v>1</v>
      </c>
      <c r="L5" s="10">
        <v>2</v>
      </c>
      <c r="M5" s="2">
        <f>SUM(C5:L5)</f>
        <v>10</v>
      </c>
      <c r="N5" s="2"/>
    </row>
    <row r="6" spans="1:14" ht="15.75">
      <c r="A6" s="2">
        <v>2</v>
      </c>
      <c r="B6" s="4" t="s">
        <v>51</v>
      </c>
      <c r="C6" s="10" t="s">
        <v>133</v>
      </c>
      <c r="D6" s="10" t="s">
        <v>144</v>
      </c>
      <c r="E6" s="10">
        <v>5</v>
      </c>
      <c r="F6" s="10">
        <v>4</v>
      </c>
      <c r="G6" s="2" t="s">
        <v>70</v>
      </c>
      <c r="H6" s="2">
        <v>1</v>
      </c>
      <c r="I6" s="10">
        <v>1</v>
      </c>
      <c r="J6" s="2">
        <v>1</v>
      </c>
      <c r="K6" s="2">
        <v>4</v>
      </c>
      <c r="L6" s="2">
        <v>4</v>
      </c>
      <c r="M6" s="2">
        <f>SUM(C6:L6)</f>
        <v>20</v>
      </c>
      <c r="N6" s="2"/>
    </row>
    <row r="7" spans="1:14" ht="15.75">
      <c r="A7" s="2">
        <v>3</v>
      </c>
      <c r="B7" s="1" t="s">
        <v>52</v>
      </c>
      <c r="C7" s="2">
        <v>2</v>
      </c>
      <c r="D7" s="2">
        <v>1</v>
      </c>
      <c r="E7" s="10" t="s">
        <v>132</v>
      </c>
      <c r="F7" s="10" t="s">
        <v>130</v>
      </c>
      <c r="G7" s="10">
        <v>4</v>
      </c>
      <c r="H7" s="2">
        <v>4</v>
      </c>
      <c r="I7" s="10">
        <v>8</v>
      </c>
      <c r="J7" s="10" t="s">
        <v>129</v>
      </c>
      <c r="K7" s="2">
        <v>5</v>
      </c>
      <c r="L7" s="2">
        <v>3</v>
      </c>
      <c r="M7" s="2">
        <f>SUM(C7:L7)</f>
        <v>27</v>
      </c>
      <c r="N7" s="2"/>
    </row>
    <row r="8" spans="1:14" ht="15.75">
      <c r="A8" s="2">
        <v>4</v>
      </c>
      <c r="B8" s="1" t="s">
        <v>54</v>
      </c>
      <c r="C8" s="10" t="s">
        <v>130</v>
      </c>
      <c r="D8" s="10">
        <v>6</v>
      </c>
      <c r="E8" s="10" t="s">
        <v>131</v>
      </c>
      <c r="F8" s="10">
        <v>7</v>
      </c>
      <c r="G8" s="10" t="s">
        <v>129</v>
      </c>
      <c r="H8" s="2">
        <v>3</v>
      </c>
      <c r="I8" s="2">
        <v>5</v>
      </c>
      <c r="J8" s="2">
        <v>3</v>
      </c>
      <c r="K8" s="2">
        <v>3</v>
      </c>
      <c r="L8" s="2">
        <v>1</v>
      </c>
      <c r="M8" s="2">
        <f>SUM(C8:L8)</f>
        <v>28</v>
      </c>
      <c r="N8" s="2"/>
    </row>
    <row r="9" spans="1:14" ht="15.75">
      <c r="A9" s="2">
        <v>5</v>
      </c>
      <c r="B9" s="1" t="s">
        <v>56</v>
      </c>
      <c r="C9" s="10">
        <v>3</v>
      </c>
      <c r="D9" s="2">
        <v>2</v>
      </c>
      <c r="E9" s="10">
        <v>4</v>
      </c>
      <c r="F9" s="10">
        <v>10</v>
      </c>
      <c r="G9" s="2">
        <v>2</v>
      </c>
      <c r="H9" s="2">
        <v>2</v>
      </c>
      <c r="I9" s="10">
        <v>11</v>
      </c>
      <c r="J9" s="2" t="s">
        <v>70</v>
      </c>
      <c r="K9" s="2" t="s">
        <v>70</v>
      </c>
      <c r="L9" s="2" t="s">
        <v>70</v>
      </c>
      <c r="M9" s="2">
        <f>SUM(C9:L9)</f>
        <v>34</v>
      </c>
      <c r="N9" s="2"/>
    </row>
    <row r="10" spans="1:14" ht="15.75">
      <c r="A10" s="2">
        <v>5</v>
      </c>
      <c r="B10" s="1" t="s">
        <v>53</v>
      </c>
      <c r="C10" s="10">
        <v>5</v>
      </c>
      <c r="D10" s="2">
        <v>3</v>
      </c>
      <c r="E10" s="2">
        <v>3</v>
      </c>
      <c r="F10" s="10">
        <v>5</v>
      </c>
      <c r="G10" s="2">
        <v>5</v>
      </c>
      <c r="H10" s="2" t="s">
        <v>70</v>
      </c>
      <c r="I10" s="10">
        <v>6</v>
      </c>
      <c r="J10" s="10">
        <v>7</v>
      </c>
      <c r="K10" s="10" t="s">
        <v>130</v>
      </c>
      <c r="L10" s="2" t="s">
        <v>70</v>
      </c>
      <c r="M10" s="2">
        <f>SUM(C10:L10)</f>
        <v>34</v>
      </c>
      <c r="N10" s="2"/>
    </row>
    <row r="11" spans="1:14" s="1" customFormat="1" ht="15.75">
      <c r="A11" s="2">
        <v>7</v>
      </c>
      <c r="B11" s="1" t="s">
        <v>49</v>
      </c>
      <c r="C11" s="2">
        <v>4</v>
      </c>
      <c r="D11" s="10">
        <v>8</v>
      </c>
      <c r="E11" s="2">
        <v>6</v>
      </c>
      <c r="F11" s="10" t="s">
        <v>138</v>
      </c>
      <c r="G11" s="10" t="s">
        <v>132</v>
      </c>
      <c r="H11" s="2">
        <v>5</v>
      </c>
      <c r="I11" s="2">
        <v>7</v>
      </c>
      <c r="J11" s="2">
        <v>5</v>
      </c>
      <c r="K11" s="2" t="s">
        <v>70</v>
      </c>
      <c r="L11" s="2">
        <v>8</v>
      </c>
      <c r="M11" s="2">
        <f>SUM(C11:L11)</f>
        <v>43</v>
      </c>
      <c r="N11" s="2"/>
    </row>
    <row r="12" spans="1:14" s="1" customFormat="1" ht="15.75">
      <c r="A12" s="2">
        <v>8</v>
      </c>
      <c r="B12" s="1" t="s">
        <v>73</v>
      </c>
      <c r="C12" s="2" t="s">
        <v>70</v>
      </c>
      <c r="D12" s="2" t="s">
        <v>70</v>
      </c>
      <c r="E12" s="10">
        <v>8</v>
      </c>
      <c r="F12" s="2">
        <v>6</v>
      </c>
      <c r="G12" s="2">
        <v>5</v>
      </c>
      <c r="H12" s="10">
        <v>6</v>
      </c>
      <c r="I12" s="2">
        <v>8</v>
      </c>
      <c r="J12" s="2">
        <v>4</v>
      </c>
      <c r="K12" s="10" t="s">
        <v>131</v>
      </c>
      <c r="L12" s="2">
        <v>7</v>
      </c>
      <c r="M12" s="2">
        <f>SUM(C12:L12)</f>
        <v>44</v>
      </c>
      <c r="N12" s="2"/>
    </row>
    <row r="13" spans="1:14" s="1" customFormat="1" ht="15.75">
      <c r="A13" s="2">
        <v>8</v>
      </c>
      <c r="B13" s="4" t="s">
        <v>55</v>
      </c>
      <c r="C13" s="2">
        <v>6</v>
      </c>
      <c r="D13" s="2">
        <v>7</v>
      </c>
      <c r="E13" s="2">
        <v>7</v>
      </c>
      <c r="F13" s="10" t="s">
        <v>129</v>
      </c>
      <c r="G13" s="10" t="s">
        <v>130</v>
      </c>
      <c r="H13" s="2">
        <v>7</v>
      </c>
      <c r="I13" s="10" t="s">
        <v>132</v>
      </c>
      <c r="J13" s="2">
        <v>6</v>
      </c>
      <c r="K13" s="2">
        <v>6</v>
      </c>
      <c r="L13" s="2">
        <v>5</v>
      </c>
      <c r="M13" s="2">
        <f>SUM(C13:L13)</f>
        <v>44</v>
      </c>
      <c r="N13" s="2"/>
    </row>
    <row r="14" spans="1:14" s="1" customFormat="1" ht="15.75">
      <c r="A14" s="2">
        <v>10</v>
      </c>
      <c r="B14" s="1" t="s">
        <v>76</v>
      </c>
      <c r="C14" s="2">
        <v>9</v>
      </c>
      <c r="D14" s="2" t="s">
        <v>70</v>
      </c>
      <c r="E14" s="10">
        <v>12</v>
      </c>
      <c r="F14" s="10">
        <v>3</v>
      </c>
      <c r="G14" s="10">
        <v>12</v>
      </c>
      <c r="H14" s="10">
        <v>8</v>
      </c>
      <c r="I14" s="10">
        <v>3</v>
      </c>
      <c r="J14" s="2" t="s">
        <v>70</v>
      </c>
      <c r="K14" s="2">
        <v>2</v>
      </c>
      <c r="L14" s="2" t="s">
        <v>70</v>
      </c>
      <c r="M14" s="2">
        <f>SUM(C14:L14)</f>
        <v>49</v>
      </c>
      <c r="N14" s="2"/>
    </row>
    <row r="15" spans="1:14" s="1" customFormat="1" ht="15.75">
      <c r="A15" s="2">
        <v>11</v>
      </c>
      <c r="B15" s="1" t="s">
        <v>72</v>
      </c>
      <c r="C15" s="2" t="s">
        <v>70</v>
      </c>
      <c r="D15" s="2" t="s">
        <v>70</v>
      </c>
      <c r="E15" s="2">
        <v>2</v>
      </c>
      <c r="F15" s="10">
        <v>13</v>
      </c>
      <c r="G15" s="10">
        <v>7</v>
      </c>
      <c r="H15" s="2">
        <v>10</v>
      </c>
      <c r="I15" s="2">
        <v>4</v>
      </c>
      <c r="J15" s="2">
        <v>11</v>
      </c>
      <c r="K15" s="2">
        <v>10</v>
      </c>
      <c r="L15" s="2" t="s">
        <v>70</v>
      </c>
      <c r="M15" s="2">
        <f>SUM(C15:L15)</f>
        <v>57</v>
      </c>
      <c r="N15" s="2"/>
    </row>
    <row r="16" spans="1:14" s="1" customFormat="1" ht="15.75">
      <c r="A16" s="2">
        <v>12</v>
      </c>
      <c r="B16" s="1" t="s">
        <v>78</v>
      </c>
      <c r="C16" s="2">
        <v>10</v>
      </c>
      <c r="D16" s="2" t="s">
        <v>70</v>
      </c>
      <c r="E16" s="2" t="s">
        <v>70</v>
      </c>
      <c r="F16" s="10">
        <v>11</v>
      </c>
      <c r="G16" s="2">
        <v>14</v>
      </c>
      <c r="H16" s="2" t="s">
        <v>70</v>
      </c>
      <c r="I16" s="2">
        <v>13</v>
      </c>
      <c r="J16" s="2">
        <v>10</v>
      </c>
      <c r="K16" s="10">
        <v>7</v>
      </c>
      <c r="L16" s="2">
        <v>6</v>
      </c>
      <c r="M16" s="2">
        <f>SUM(C16:L16)</f>
        <v>71</v>
      </c>
      <c r="N16" s="2"/>
    </row>
    <row r="17" spans="1:14" s="1" customFormat="1" ht="15.75">
      <c r="A17" s="2">
        <v>13</v>
      </c>
      <c r="B17" s="1" t="s">
        <v>74</v>
      </c>
      <c r="C17" s="2" t="s">
        <v>70</v>
      </c>
      <c r="D17" s="2" t="s">
        <v>70</v>
      </c>
      <c r="E17" s="2">
        <v>9</v>
      </c>
      <c r="F17" s="2">
        <v>12</v>
      </c>
      <c r="G17" s="2">
        <v>3</v>
      </c>
      <c r="H17" s="2" t="s">
        <v>70</v>
      </c>
      <c r="I17" s="2" t="s">
        <v>70</v>
      </c>
      <c r="J17" s="2">
        <v>8</v>
      </c>
      <c r="K17" s="2">
        <v>9</v>
      </c>
      <c r="L17" s="2" t="s">
        <v>70</v>
      </c>
      <c r="M17" s="2"/>
      <c r="N17" s="2"/>
    </row>
    <row r="18" spans="1:14" s="1" customFormat="1" ht="15.75">
      <c r="A18" s="2">
        <v>14</v>
      </c>
      <c r="B18" s="1" t="s">
        <v>75</v>
      </c>
      <c r="C18" s="2" t="s">
        <v>70</v>
      </c>
      <c r="D18" s="2" t="s">
        <v>70</v>
      </c>
      <c r="E18" s="2" t="s">
        <v>70</v>
      </c>
      <c r="F18" s="2">
        <v>1</v>
      </c>
      <c r="G18" s="10">
        <v>11</v>
      </c>
      <c r="H18" s="2" t="s">
        <v>70</v>
      </c>
      <c r="I18" s="10">
        <v>12</v>
      </c>
      <c r="J18" s="2" t="s">
        <v>70</v>
      </c>
      <c r="K18" s="2" t="s">
        <v>70</v>
      </c>
      <c r="L18" s="2" t="s">
        <v>70</v>
      </c>
      <c r="M18" s="2"/>
      <c r="N18" s="2"/>
    </row>
    <row r="19" spans="1:14" s="1" customFormat="1" ht="15.75">
      <c r="A19" s="2">
        <v>15</v>
      </c>
      <c r="B19" s="1" t="s">
        <v>125</v>
      </c>
      <c r="C19" s="2" t="s">
        <v>70</v>
      </c>
      <c r="D19" s="2" t="s">
        <v>70</v>
      </c>
      <c r="E19" s="2" t="s">
        <v>70</v>
      </c>
      <c r="F19" s="2" t="s">
        <v>70</v>
      </c>
      <c r="G19" s="2">
        <v>13</v>
      </c>
      <c r="H19" s="2" t="s">
        <v>70</v>
      </c>
      <c r="I19" s="10">
        <v>14</v>
      </c>
      <c r="J19" s="2" t="s">
        <v>70</v>
      </c>
      <c r="K19" s="10">
        <v>12</v>
      </c>
      <c r="L19" s="2" t="s">
        <v>70</v>
      </c>
      <c r="M19" s="2"/>
      <c r="N19" s="2"/>
    </row>
    <row r="20" s="1" customFormat="1" ht="15.75"/>
    <row r="21" s="1" customFormat="1" ht="15.75"/>
    <row r="22" s="1" customFormat="1" ht="15.75"/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Tore Baars</cp:lastModifiedBy>
  <cp:lastPrinted>2009-11-08T13:25:24Z</cp:lastPrinted>
  <dcterms:created xsi:type="dcterms:W3CDTF">2004-02-23T18:09:14Z</dcterms:created>
  <dcterms:modified xsi:type="dcterms:W3CDTF">2009-11-08T13:26:56Z</dcterms:modified>
  <cp:category/>
  <cp:version/>
  <cp:contentType/>
  <cp:contentStatus/>
</cp:coreProperties>
</file>