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sqvarnagroup-my.sharepoint.com/personal/daniel_hanngren_husqvarnagroup_com/Documents/Private/00_DHanngren/MPokalen/GRENRESULTAT/"/>
    </mc:Choice>
  </mc:AlternateContent>
  <xr:revisionPtr revIDLastSave="130" documentId="11_F96F84C797D48D2DC3224B99B5DE5E0ACF27D5CA" xr6:coauthVersionLast="47" xr6:coauthVersionMax="47" xr10:uidLastSave="{9036F2B5-6470-4A9B-83A6-057BA6F2BA71}"/>
  <bookViews>
    <workbookView xWindow="-108" yWindow="-108" windowWidth="23256" windowHeight="12576" tabRatio="710" xr2:uid="{00000000-000D-0000-FFFF-FFFF00000000}"/>
  </bookViews>
  <sheets>
    <sheet name="GRENSEGRARE" sheetId="10" r:id="rId1"/>
    <sheet name="2024" sheetId="15" r:id="rId2"/>
    <sheet name="2023" sheetId="14" r:id="rId3"/>
    <sheet name="2022" sheetId="13" r:id="rId4"/>
    <sheet name="2019" sheetId="6" r:id="rId5"/>
    <sheet name="2018" sheetId="1" r:id="rId6"/>
    <sheet name="2017" sheetId="2" r:id="rId7"/>
    <sheet name="2016" sheetId="3" r:id="rId8"/>
    <sheet name="2015" sheetId="12" r:id="rId9"/>
    <sheet name="2014" sheetId="5" r:id="rId10"/>
  </sheets>
  <definedNames>
    <definedName name="_GoBack" localSheetId="5">'2018'!$A$22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4" i="10" l="1"/>
  <c r="H1" i="10"/>
  <c r="A18" i="10"/>
  <c r="A19" i="10" s="1"/>
  <c r="A20" i="10" s="1"/>
  <c r="A21" i="10" s="1"/>
  <c r="A22" i="10" s="1"/>
  <c r="A23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5" i="10" s="1"/>
  <c r="A66" i="10" s="1"/>
  <c r="A67" i="10" s="1"/>
  <c r="H18" i="10"/>
  <c r="H19" i="10" s="1"/>
  <c r="H20" i="10" s="1"/>
  <c r="H21" i="10" s="1"/>
  <c r="H22" i="10" s="1"/>
  <c r="H23" i="10" s="1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7" i="10" s="1"/>
  <c r="H38" i="10" s="1"/>
  <c r="H39" i="10" s="1"/>
  <c r="H40" i="10" s="1"/>
  <c r="H41" i="10" s="1"/>
  <c r="H42" i="10" s="1"/>
  <c r="H43" i="10" s="1"/>
  <c r="H44" i="10" s="1"/>
  <c r="H45" i="10" s="1"/>
  <c r="H46" i="10" s="1"/>
  <c r="H48" i="10" s="1"/>
  <c r="H49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5" i="10" s="1"/>
</calcChain>
</file>

<file path=xl/sharedStrings.xml><?xml version="1.0" encoding="utf-8"?>
<sst xmlns="http://schemas.openxmlformats.org/spreadsheetml/2006/main" count="602" uniqueCount="442">
  <si>
    <t>Ladies Veteraner</t>
  </si>
  <si>
    <t>Eva Rustner Eklann</t>
    <phoneticPr fontId="10" type="noConversion"/>
  </si>
  <si>
    <t>Klas Berggren</t>
    <phoneticPr fontId="10" type="noConversion"/>
  </si>
  <si>
    <t xml:space="preserve">Michael Broquist </t>
    <phoneticPr fontId="10" type="noConversion"/>
  </si>
  <si>
    <t>Ladies Äldre</t>
    <phoneticPr fontId="10" type="noConversion"/>
  </si>
  <si>
    <t>Johan Zethrin</t>
    <phoneticPr fontId="10" type="noConversion"/>
  </si>
  <si>
    <t>David Lindström</t>
    <phoneticPr fontId="10" type="noConversion"/>
  </si>
  <si>
    <t>Eva Forsbom</t>
    <phoneticPr fontId="10" type="noConversion"/>
  </si>
  <si>
    <t>Krister Svensson</t>
    <phoneticPr fontId="10" type="noConversion"/>
  </si>
  <si>
    <t>Charlotta Ridderstråle</t>
    <phoneticPr fontId="10" type="noConversion"/>
  </si>
  <si>
    <t>Thomas Holmgren</t>
    <phoneticPr fontId="10" type="noConversion"/>
  </si>
  <si>
    <t>Tommy Westberg</t>
    <phoneticPr fontId="10" type="noConversion"/>
  </si>
  <si>
    <t>Anita Brakovska</t>
    <phoneticPr fontId="10" type="noConversion"/>
  </si>
  <si>
    <t>Kerstin Torstensson</t>
    <phoneticPr fontId="10" type="noConversion"/>
  </si>
  <si>
    <t>Ladies Veteraner</t>
    <phoneticPr fontId="10" type="noConversion"/>
  </si>
  <si>
    <t>Per Magdalinski</t>
    <phoneticPr fontId="10" type="noConversion"/>
  </si>
  <si>
    <t>Inger Landström</t>
  </si>
  <si>
    <t>Björn Pellbäck</t>
    <phoneticPr fontId="10" type="noConversion"/>
  </si>
  <si>
    <t>Owe Ridderstråle</t>
    <phoneticPr fontId="10" type="noConversion"/>
  </si>
  <si>
    <t>Inger Mårtensson</t>
    <phoneticPr fontId="10" type="noConversion"/>
  </si>
  <si>
    <t>Jonas Torstensson</t>
    <phoneticPr fontId="10" type="noConversion"/>
  </si>
  <si>
    <t>Juri Belevich</t>
    <phoneticPr fontId="10" type="noConversion"/>
  </si>
  <si>
    <t>Margareta Anderberg</t>
  </si>
  <si>
    <t>Anders Sjöstedt</t>
  </si>
  <si>
    <t>Ingvar Lindqvist</t>
  </si>
  <si>
    <t>Margareta Aspén</t>
  </si>
  <si>
    <t>Gunilla Stålfelt</t>
  </si>
  <si>
    <t>Christina Patricks</t>
  </si>
  <si>
    <t>Gubbar Äldre Veteraner</t>
  </si>
  <si>
    <t>Tore Baars</t>
  </si>
  <si>
    <t>Roland Lycksell</t>
  </si>
  <si>
    <t>K-G Jansson</t>
  </si>
  <si>
    <t>Gunilla Sellberg</t>
  </si>
  <si>
    <t>Lars Lindström</t>
  </si>
  <si>
    <t>Ladies Yngre</t>
  </si>
  <si>
    <t>Helena Lindberg</t>
  </si>
  <si>
    <t>Fredrik Björkstedt</t>
  </si>
  <si>
    <t>Martin Engelbrecht</t>
  </si>
  <si>
    <t>Barbro Flodin</t>
  </si>
  <si>
    <t>Ronnie Kraft</t>
  </si>
  <si>
    <t>Mats Frykhammar</t>
  </si>
  <si>
    <t>Ulf Qvarnström</t>
  </si>
  <si>
    <t>Gerda Woxén</t>
  </si>
  <si>
    <t>Anna Lamm</t>
  </si>
  <si>
    <t>Kerstin Westling</t>
  </si>
  <si>
    <t>Birgitta Mörner</t>
  </si>
  <si>
    <t>Gubbar Veteraner</t>
  </si>
  <si>
    <t>Anders Nordstrand</t>
  </si>
  <si>
    <t>Ladies Äldre Veteraner</t>
  </si>
  <si>
    <t>P-O Zethrin</t>
  </si>
  <si>
    <t>Erik Lundström</t>
  </si>
  <si>
    <t>Hans Eriksson</t>
  </si>
  <si>
    <t>Lena Larsson</t>
  </si>
  <si>
    <t>Göran Häger</t>
  </si>
  <si>
    <t>Hans Wacklin</t>
  </si>
  <si>
    <t>Per Troborg</t>
  </si>
  <si>
    <t>Solveig Hållberg</t>
  </si>
  <si>
    <t>Rolf Söderbäck</t>
  </si>
  <si>
    <t>Hans Grundell</t>
  </si>
  <si>
    <t>Anna-Karin Dahlstedt</t>
  </si>
  <si>
    <t>Bo Rosenholm</t>
  </si>
  <si>
    <t>Barbro Flodin</t>
    <phoneticPr fontId="10" type="noConversion"/>
  </si>
  <si>
    <t>Gubbar Yngre</t>
  </si>
  <si>
    <t>Eva Hörwing</t>
  </si>
  <si>
    <t>Gubbar Äldre</t>
  </si>
  <si>
    <t>Ladies Äldre</t>
  </si>
  <si>
    <t>Eva Rustner Eklann</t>
  </si>
  <si>
    <t>Margareta Bergström</t>
  </si>
  <si>
    <t>Eugen Rönnquist</t>
  </si>
  <si>
    <t>Jan Tivenius</t>
  </si>
  <si>
    <t>1.  Maria Mansnérus</t>
    <phoneticPr fontId="10" type="noConversion"/>
  </si>
  <si>
    <t>Jan-Ole Österback</t>
  </si>
  <si>
    <t>Daniel Hanngren</t>
  </si>
  <si>
    <t>BORDTENNIS - GRENSEGRARE</t>
    <phoneticPr fontId="10" type="noConversion"/>
  </si>
  <si>
    <t>Björn Pellbäck</t>
  </si>
  <si>
    <t>  1     K-G Jansson</t>
  </si>
  <si>
    <t>  2     Eugen Rönnqvist</t>
  </si>
  <si>
    <t>  3     L-E Dahlstedt</t>
  </si>
  <si>
    <t>Totalt 48 startande</t>
  </si>
  <si>
    <t>Tävlingsledning:</t>
  </si>
  <si>
    <t>Rolf Söderbäck och Martin Engelbrecht</t>
  </si>
  <si>
    <t>Eva Forsbom, Kerstin Westling</t>
  </si>
  <si>
    <t>Motionspokalen 2017</t>
    <phoneticPr fontId="37" type="noConversion"/>
  </si>
  <si>
    <t>RESULTAT BORDTENNIS</t>
  </si>
  <si>
    <t>Lördag - söndag 7-8 oktober</t>
    <phoneticPr fontId="37" type="noConversion"/>
  </si>
  <si>
    <t>Plats: Hersby gymnastiksal</t>
  </si>
  <si>
    <t xml:space="preserve"> Eva Hörving</t>
  </si>
  <si>
    <t xml:space="preserve"> Mikael Broquist</t>
  </si>
  <si>
    <t>Anna Rapp</t>
    <phoneticPr fontId="37" type="noConversion"/>
  </si>
  <si>
    <t>Tomas Holmgren</t>
    <phoneticPr fontId="37" type="noConversion"/>
  </si>
  <si>
    <t xml:space="preserve"> Lena Larsson</t>
  </si>
  <si>
    <t>Daniel Hanngren</t>
    <phoneticPr fontId="37" type="noConversion"/>
  </si>
  <si>
    <t xml:space="preserve"> Kerstin Lindström</t>
  </si>
  <si>
    <t xml:space="preserve"> Annica Sandström</t>
  </si>
  <si>
    <t>Lotta Ridderstråle</t>
    <phoneticPr fontId="37" type="noConversion"/>
  </si>
  <si>
    <t xml:space="preserve"> Anna-Karin Dahlstedt</t>
  </si>
  <si>
    <t>Anders Olin</t>
    <phoneticPr fontId="10" type="noConversion"/>
  </si>
  <si>
    <t>Jan-Ole Österback</t>
    <phoneticPr fontId="10" type="noConversion"/>
  </si>
  <si>
    <t>Ladies Äldre Veteraner</t>
    <phoneticPr fontId="10" type="noConversion"/>
  </si>
  <si>
    <t>Arne Landström</t>
    <phoneticPr fontId="10" type="noConversion"/>
  </si>
  <si>
    <t>Anna-Stina Lindbo</t>
  </si>
  <si>
    <t>Rudi Omholt</t>
    <phoneticPr fontId="10" type="noConversion"/>
  </si>
  <si>
    <t>Malda Bruns</t>
  </si>
  <si>
    <t>Tore Baars</t>
    <phoneticPr fontId="10" type="noConversion"/>
  </si>
  <si>
    <t>Tor von Sydow</t>
    <phoneticPr fontId="10" type="noConversion"/>
  </si>
  <si>
    <t>Hans Lundström</t>
    <phoneticPr fontId="10" type="noConversion"/>
  </si>
  <si>
    <t>Hans Grundell</t>
    <phoneticPr fontId="10" type="noConversion"/>
  </si>
  <si>
    <t>Bo Rosenholm (WO i kvartsfinal)</t>
    <phoneticPr fontId="10" type="noConversion"/>
  </si>
  <si>
    <t>Olle Tulin</t>
    <phoneticPr fontId="10" type="noConversion"/>
  </si>
  <si>
    <t>Michael ten Siethoff</t>
    <phoneticPr fontId="10" type="noConversion"/>
  </si>
  <si>
    <t>Hans Eriksson</t>
    <phoneticPr fontId="10" type="noConversion"/>
  </si>
  <si>
    <t>Anders Sjöstedt</t>
    <phoneticPr fontId="10" type="noConversion"/>
  </si>
  <si>
    <t>P-O Zethrin</t>
    <phoneticPr fontId="10" type="noConversion"/>
  </si>
  <si>
    <t>Anders Nordstrand</t>
    <phoneticPr fontId="10" type="noConversion"/>
  </si>
  <si>
    <t>Ingvar Lindqvist</t>
    <phoneticPr fontId="10" type="noConversion"/>
  </si>
  <si>
    <t>L-E Dahlstedt</t>
    <phoneticPr fontId="10" type="noConversion"/>
  </si>
  <si>
    <t>Christopher Letts</t>
    <phoneticPr fontId="10" type="noConversion"/>
  </si>
  <si>
    <t>MOTIONSPOKALEN - Bordtennis</t>
  </si>
  <si>
    <t>5-6 okt 2018</t>
  </si>
  <si>
    <r>
      <t>1.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Anna Gunnarsson</t>
    </r>
  </si>
  <si>
    <r>
      <t>2.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Anna Rapp</t>
    </r>
  </si>
  <si>
    <r>
      <t>3.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Eva Hörwing</t>
    </r>
  </si>
  <si>
    <r>
      <t>4.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Charlotta Ridderstråle</t>
    </r>
  </si>
  <si>
    <r>
      <t>5.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Marianne Gustafsson</t>
    </r>
  </si>
  <si>
    <r>
      <t>6.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Annica Sandström</t>
    </r>
  </si>
  <si>
    <r>
      <t>7.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Kerstin Lindström</t>
    </r>
  </si>
  <si>
    <r>
      <t>8.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Anna-Karin Dahlstedt</t>
    </r>
  </si>
  <si>
    <r>
      <t>1.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Eva Forsbom</t>
    </r>
  </si>
  <si>
    <r>
      <t>2.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Gunilla Sellberg</t>
    </r>
  </si>
  <si>
    <r>
      <t>3.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Anita Brakovska</t>
    </r>
  </si>
  <si>
    <r>
      <t>1.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Gerda Woxén</t>
    </r>
  </si>
  <si>
    <r>
      <t>2.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Inger Landström</t>
    </r>
  </si>
  <si>
    <r>
      <t>3.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Margareta Aspén</t>
    </r>
  </si>
  <si>
    <r>
      <t>4.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Inger Mårtensson</t>
    </r>
  </si>
  <si>
    <t>Motionspokalen 2019</t>
    <phoneticPr fontId="10" type="noConversion"/>
  </si>
  <si>
    <t>Anna Rapp</t>
  </si>
  <si>
    <t>Thomas Holmgren</t>
  </si>
  <si>
    <t>Annica Sandström</t>
  </si>
  <si>
    <t>Magnus Loveman</t>
  </si>
  <si>
    <t>Antal deltagare 53  (48), varav 17 Ladies (19) och 36 Gubbar (29)</t>
    <phoneticPr fontId="10" type="noConversion"/>
  </si>
  <si>
    <t>Ladies Yngre</t>
    <phoneticPr fontId="10" type="noConversion"/>
  </si>
  <si>
    <t>Annica Sandström</t>
    <phoneticPr fontId="10" type="noConversion"/>
  </si>
  <si>
    <t>Erik Lundström</t>
    <phoneticPr fontId="37" type="noConversion"/>
  </si>
  <si>
    <t>Lars Lindström</t>
    <phoneticPr fontId="37" type="noConversion"/>
  </si>
  <si>
    <t>Tommy Westberg</t>
    <phoneticPr fontId="37" type="noConversion"/>
  </si>
  <si>
    <t xml:space="preserve"> Anna Lamm</t>
  </si>
  <si>
    <t xml:space="preserve"> Gerda Woxén</t>
  </si>
  <si>
    <t>Arne Landström</t>
    <phoneticPr fontId="37" type="noConversion"/>
  </si>
  <si>
    <t>Kerstin Westling</t>
    <phoneticPr fontId="37" type="noConversion"/>
  </si>
  <si>
    <t>Solveig Hållberg</t>
    <phoneticPr fontId="37" type="noConversion"/>
  </si>
  <si>
    <t>Tore Baars</t>
    <phoneticPr fontId="37" type="noConversion"/>
  </si>
  <si>
    <t xml:space="preserve"> Anna-Stina Lindbo</t>
  </si>
  <si>
    <t xml:space="preserve"> Barbro Flodin</t>
  </si>
  <si>
    <t>Hans Eriksson</t>
    <phoneticPr fontId="37" type="noConversion"/>
  </si>
  <si>
    <t xml:space="preserve"> Birgitta Mörner</t>
  </si>
  <si>
    <t>Christopher Letts</t>
  </si>
  <si>
    <t xml:space="preserve"> Malda Bruns</t>
  </si>
  <si>
    <t>L-E Dahlstedt</t>
    <phoneticPr fontId="37" type="noConversion"/>
  </si>
  <si>
    <t>Åke Lundqvist</t>
    <phoneticPr fontId="37" type="noConversion"/>
  </si>
  <si>
    <t xml:space="preserve"> </t>
  </si>
  <si>
    <t>Motionspokalen 2016</t>
  </si>
  <si>
    <t>Lördag - söndag 8 - 9 oktober</t>
  </si>
  <si>
    <t>Antal deltagare: 41 (62)</t>
  </si>
  <si>
    <t>Owe Gustafsson</t>
  </si>
  <si>
    <t xml:space="preserve"> Christina Patricks</t>
  </si>
  <si>
    <t>Tommy Westberg w.o.</t>
  </si>
  <si>
    <t xml:space="preserve"> Lisa Fredricks</t>
  </si>
  <si>
    <t xml:space="preserve"> Sofie Reutercrona</t>
  </si>
  <si>
    <t xml:space="preserve"> Inger Mårtensson</t>
  </si>
  <si>
    <t xml:space="preserve"> Margareta Anderberg</t>
  </si>
  <si>
    <t xml:space="preserve"> Gun Janesten</t>
  </si>
  <si>
    <t xml:space="preserve"> Ingrid Erlandsson</t>
  </si>
  <si>
    <t>Motionspokalen 2015</t>
  </si>
  <si>
    <t>Lördag - söndag 10 - 11 oktober</t>
  </si>
  <si>
    <t>Antal deltagare:   62   (51)</t>
  </si>
  <si>
    <t>Yngre Ladies</t>
  </si>
  <si>
    <t>Ove Gustafsson</t>
  </si>
  <si>
    <t>Charlotte Ridderstråle</t>
  </si>
  <si>
    <t xml:space="preserve">Mette Berggren </t>
  </si>
  <si>
    <t>Tomas Nilsson</t>
  </si>
  <si>
    <t>Per Lundström</t>
  </si>
  <si>
    <t>Äldre Ladies</t>
  </si>
  <si>
    <t>Anders Berggren</t>
  </si>
  <si>
    <r>
      <t>5.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Kerstin Westling</t>
    </r>
  </si>
  <si>
    <r>
      <t>6.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Margaretha Anderberg</t>
    </r>
  </si>
  <si>
    <r>
      <t>1.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Anna Lamm</t>
    </r>
  </si>
  <si>
    <r>
      <t>2.</t>
    </r>
    <r>
      <rPr>
        <sz val="7"/>
        <color indexed="8"/>
        <rFont val="Times New Roman"/>
        <family val="1"/>
      </rPr>
      <t xml:space="preserve">    </t>
    </r>
    <r>
      <rPr>
        <sz val="14"/>
        <color indexed="8"/>
        <rFont val="Times New Roman"/>
        <family val="1"/>
      </rPr>
      <t>Anna-Stina Lindbo</t>
    </r>
  </si>
  <si>
    <t>Gubbar yngre (4 st)</t>
  </si>
  <si>
    <t>  1     Mikael Broquist</t>
  </si>
  <si>
    <t>  2     Fredrik Björkstedt</t>
  </si>
  <si>
    <t>  3     Björn Lundblad</t>
  </si>
  <si>
    <t>  4     Daniel Hanngren</t>
  </si>
  <si>
    <t>Gubbar äldre (10 st)</t>
  </si>
  <si>
    <t>  1     Martin Engelbrecht</t>
  </si>
  <si>
    <t>  2     Ulf Qvarnström</t>
  </si>
  <si>
    <t>  3     Jan Tivenius</t>
  </si>
  <si>
    <t>  4     Ove Gustafsson</t>
  </si>
  <si>
    <t>  5     Johan Zethrin</t>
  </si>
  <si>
    <t>  6     Magnus Loveman</t>
  </si>
  <si>
    <t>  7     Hans Hellström</t>
  </si>
  <si>
    <t>  8     Erik Lundström</t>
  </si>
  <si>
    <t>  9     Staffan Woxén</t>
  </si>
  <si>
    <t>10      Juri Belevich</t>
  </si>
  <si>
    <t>Gubbar veteraner (12 st)</t>
  </si>
  <si>
    <t>  1     Rolf Söderbäck</t>
  </si>
  <si>
    <t>  2     Arne Landström</t>
  </si>
  <si>
    <t>  3     Bernt Larsson</t>
  </si>
  <si>
    <t>  4     Bo Rosenholm</t>
  </si>
  <si>
    <t>  5     P-O Zethrin</t>
  </si>
  <si>
    <t>Johan Zethrin</t>
  </si>
  <si>
    <t>Tommy Westberg</t>
  </si>
  <si>
    <t>Birgitta Köping</t>
  </si>
  <si>
    <t>Hans Lundström</t>
  </si>
  <si>
    <t>Anders Rudolfsson</t>
  </si>
  <si>
    <t>Anna Lamm</t>
    <phoneticPr fontId="10" type="noConversion"/>
  </si>
  <si>
    <t>  6     Hans Lundström</t>
  </si>
  <si>
    <t>  7     Tor von Sydow</t>
  </si>
  <si>
    <t>  8     Hans Eriksson</t>
  </si>
  <si>
    <t>  9     Hans Grundell</t>
  </si>
  <si>
    <t>10      Michael ten Siethoff</t>
  </si>
  <si>
    <t>11      Anders Sjöstedt</t>
  </si>
  <si>
    <t>12      Christopher Letts</t>
  </si>
  <si>
    <t>Gubbar äldre veteraner (3 st)</t>
  </si>
  <si>
    <t>Eva Forbom</t>
  </si>
  <si>
    <t>Anita Brakovska</t>
  </si>
  <si>
    <t>Britta Eriksén</t>
  </si>
  <si>
    <t>Martin Engelbrekt</t>
  </si>
  <si>
    <t>Berit Lind</t>
  </si>
  <si>
    <t>Siv Vestin</t>
  </si>
  <si>
    <t>Lena Darin</t>
  </si>
  <si>
    <t>Eva Lindblad</t>
  </si>
  <si>
    <t>Jouri Belevich</t>
  </si>
  <si>
    <t>Veteran Ladies</t>
  </si>
  <si>
    <t>Inger Mårtensson</t>
  </si>
  <si>
    <t>Veteran Äldre Ladies</t>
  </si>
  <si>
    <t>Gun Janesten</t>
  </si>
  <si>
    <t>Gördis Nilsson</t>
  </si>
  <si>
    <t>Åke Lundqvist</t>
  </si>
  <si>
    <t>Ingrid Erlandsson</t>
  </si>
  <si>
    <t>Motionspokalen 2014</t>
  </si>
  <si>
    <t>Lördag - söndag 11 - 12 oktober</t>
  </si>
  <si>
    <t>Antal deltagare:   51   (56)</t>
  </si>
  <si>
    <t>Helena Holmgren</t>
  </si>
  <si>
    <t>Marianne Gustafsson</t>
  </si>
  <si>
    <t>Roland Lucksell</t>
  </si>
  <si>
    <t>Youri Belevich</t>
  </si>
  <si>
    <t>Mikael Dahllöf</t>
  </si>
  <si>
    <t>Gubbar veteraner</t>
  </si>
  <si>
    <t>Barbro Wennerholm</t>
  </si>
  <si>
    <t>Tore Edman</t>
  </si>
  <si>
    <t>Äldre Veteran Ladies</t>
  </si>
  <si>
    <t>Nen Eklund</t>
  </si>
  <si>
    <t>Eva Forsbom</t>
    <phoneticPr fontId="10" type="noConversion"/>
  </si>
  <si>
    <t>Anna Lamm</t>
    <phoneticPr fontId="10" type="noConversion"/>
  </si>
  <si>
    <t>Anna Gunnarsson</t>
    <phoneticPr fontId="10" type="noConversion"/>
  </si>
  <si>
    <t>Eva Forsbom</t>
    <phoneticPr fontId="10" type="noConversion"/>
  </si>
  <si>
    <t>Gerda Woxen</t>
    <phoneticPr fontId="10" type="noConversion"/>
  </si>
  <si>
    <t>Anna Lamm</t>
    <phoneticPr fontId="10" type="noConversion"/>
  </si>
  <si>
    <t>Eva Hörwing</t>
    <phoneticPr fontId="10" type="noConversion"/>
  </si>
  <si>
    <t>Anna-Stina Lindbo</t>
    <phoneticPr fontId="10" type="noConversion"/>
  </si>
  <si>
    <t>Lena Larsson</t>
    <phoneticPr fontId="10" type="noConversion"/>
  </si>
  <si>
    <t>Eva Forsbom</t>
    <phoneticPr fontId="10" type="noConversion"/>
  </si>
  <si>
    <t>Gerda Woxen</t>
    <phoneticPr fontId="10" type="noConversion"/>
  </si>
  <si>
    <t>Anna-Stina Lindbo</t>
    <phoneticPr fontId="10" type="noConversion"/>
  </si>
  <si>
    <t>Anna Rapp</t>
    <phoneticPr fontId="10" type="noConversion"/>
  </si>
  <si>
    <t>Anna Lamm</t>
    <phoneticPr fontId="10" type="noConversion"/>
  </si>
  <si>
    <t>Helena Holmgren</t>
    <phoneticPr fontId="10" type="noConversion"/>
  </si>
  <si>
    <t>Eva Rustner-Eklann</t>
    <phoneticPr fontId="10" type="noConversion"/>
  </si>
  <si>
    <t>Mikael Broqvist</t>
    <phoneticPr fontId="10" type="noConversion"/>
  </si>
  <si>
    <t>Martin Engelbrecht</t>
    <phoneticPr fontId="10" type="noConversion"/>
  </si>
  <si>
    <t>Rolf Söderbäck</t>
    <phoneticPr fontId="10" type="noConversion"/>
  </si>
  <si>
    <t>KG Jansson</t>
    <phoneticPr fontId="10" type="noConversion"/>
  </si>
  <si>
    <t>Mikael Broqvist</t>
    <phoneticPr fontId="10" type="noConversion"/>
  </si>
  <si>
    <t>Roland Lycksell</t>
    <phoneticPr fontId="10" type="noConversion"/>
  </si>
  <si>
    <t>Arne Landström</t>
    <phoneticPr fontId="10" type="noConversion"/>
  </si>
  <si>
    <t>Mikael Broqvist</t>
    <phoneticPr fontId="10" type="noConversion"/>
  </si>
  <si>
    <t>Roland Lycksell</t>
    <phoneticPr fontId="10" type="noConversion"/>
  </si>
  <si>
    <t>Bo Rosenholm</t>
    <phoneticPr fontId="10" type="noConversion"/>
  </si>
  <si>
    <t>Ove Gustavsson</t>
    <phoneticPr fontId="10" type="noConversion"/>
  </si>
  <si>
    <t>Martin Engelbrecht</t>
    <phoneticPr fontId="10" type="noConversion"/>
  </si>
  <si>
    <t>Tore Baars</t>
    <phoneticPr fontId="10" type="noConversion"/>
  </si>
  <si>
    <t>Daniel Hanngren</t>
    <phoneticPr fontId="10" type="noConversion"/>
  </si>
  <si>
    <t>Roland Lycksell</t>
    <phoneticPr fontId="10" type="noConversion"/>
  </si>
  <si>
    <t>Tore Edman</t>
    <phoneticPr fontId="10" type="noConversion"/>
  </si>
  <si>
    <t>Jan Tivenius</t>
    <phoneticPr fontId="37" type="noConversion"/>
  </si>
  <si>
    <t>Ove Gustafsson</t>
    <phoneticPr fontId="37" type="noConversion"/>
  </si>
  <si>
    <t>Resultat Bordtennis</t>
    <phoneticPr fontId="10" type="noConversion"/>
  </si>
  <si>
    <t>5 resp 6 okt</t>
    <phoneticPr fontId="10" type="noConversion"/>
  </si>
  <si>
    <t>Plats: Hersby Skola</t>
    <phoneticPr fontId="10" type="noConversion"/>
  </si>
  <si>
    <t>Rolf Söderbäck</t>
    <phoneticPr fontId="10" type="noConversion"/>
  </si>
  <si>
    <t>Anders Nordstrand</t>
    <phoneticPr fontId="10" type="noConversion"/>
  </si>
  <si>
    <t>Klas Berggren</t>
    <phoneticPr fontId="10" type="noConversion"/>
  </si>
  <si>
    <t>Martin Engelbrecht</t>
    <phoneticPr fontId="10" type="noConversion"/>
  </si>
  <si>
    <t>Roland Lycksell</t>
    <phoneticPr fontId="10" type="noConversion"/>
  </si>
  <si>
    <t>Arne Landström</t>
    <phoneticPr fontId="10" type="noConversion"/>
  </si>
  <si>
    <t>Tore Baars</t>
    <phoneticPr fontId="10" type="noConversion"/>
  </si>
  <si>
    <t>Anna Rahme</t>
    <phoneticPr fontId="10" type="noConversion"/>
  </si>
  <si>
    <t>Inger Landström</t>
    <phoneticPr fontId="10" type="noConversion"/>
  </si>
  <si>
    <t>Gerda Woxen</t>
    <phoneticPr fontId="10" type="noConversion"/>
  </si>
  <si>
    <t>Owe Ridderstråle</t>
    <phoneticPr fontId="37" type="noConversion"/>
  </si>
  <si>
    <t xml:space="preserve"> Eva Forsbom</t>
  </si>
  <si>
    <t>Johan Zethrin</t>
    <phoneticPr fontId="37" type="noConversion"/>
  </si>
  <si>
    <t xml:space="preserve"> Eva Rustner-Eklann</t>
  </si>
  <si>
    <t>Tor von Sydow</t>
    <phoneticPr fontId="37" type="noConversion"/>
  </si>
  <si>
    <t>Gunilla Sellberg</t>
    <phoneticPr fontId="37" type="noConversion"/>
  </si>
  <si>
    <t xml:space="preserve"> Anita Brakovska</t>
  </si>
  <si>
    <t>Jan-Ole Österback</t>
    <phoneticPr fontId="37" type="noConversion"/>
  </si>
  <si>
    <t xml:space="preserve"> Eva Lindblad-Holst</t>
  </si>
  <si>
    <t xml:space="preserve">Resultat MP bordtennis </t>
  </si>
  <si>
    <t>Klass LY</t>
  </si>
  <si>
    <t>1.  Anna Rahme</t>
  </si>
  <si>
    <t xml:space="preserve">2.  Anna Rapp  </t>
  </si>
  <si>
    <t>3.  Anna-Karin Dahlstedt</t>
  </si>
  <si>
    <t>4.  Rebecca Dieden</t>
  </si>
  <si>
    <t>Klass LÄ</t>
  </si>
  <si>
    <t>2.  Eva Forsbom</t>
  </si>
  <si>
    <t>3.  Gunilla Sellberg</t>
  </si>
  <si>
    <t>4.  Charlotta Ridderstråle</t>
  </si>
  <si>
    <t>5.  Lena Larsson</t>
  </si>
  <si>
    <t>6.  Kerstin Lindström</t>
  </si>
  <si>
    <t>Klass LV</t>
  </si>
  <si>
    <t>1.  Inger Landström</t>
  </si>
  <si>
    <t>2.  Solveig Hållberg</t>
  </si>
  <si>
    <t>Klass LÄV</t>
  </si>
  <si>
    <t>1.  Gerda Woxén</t>
  </si>
  <si>
    <t>2.  Anna Lamm</t>
  </si>
  <si>
    <t>3.  Margareta Aspén</t>
  </si>
  <si>
    <t>4.  Kerstin Westling</t>
  </si>
  <si>
    <t>5.  Anna-Stina Lindbo</t>
  </si>
  <si>
    <t>6.  Margaretha Anderberg</t>
  </si>
  <si>
    <t>7.  Barbro Flodin</t>
  </si>
  <si>
    <t>8.  Malda Bruns</t>
  </si>
  <si>
    <t>1       Klas Berggren</t>
  </si>
  <si>
    <t>2       Michael Broquist</t>
  </si>
  <si>
    <t>3       Thomas Holmgren</t>
  </si>
  <si>
    <t>4       Johan Rahme</t>
  </si>
  <si>
    <t>1       Roland Lycksell</t>
  </si>
  <si>
    <t>2       Johan Zethrin</t>
  </si>
  <si>
    <t>3       Ove Gustafsson</t>
  </si>
  <si>
    <t>4       Mats Frykhammar</t>
  </si>
  <si>
    <t>5       Lars Lindström</t>
  </si>
  <si>
    <t>6       Göran Jansson</t>
  </si>
  <si>
    <t>7       Tommy Westberg</t>
  </si>
  <si>
    <t>1       Arne Landström</t>
  </si>
  <si>
    <t>2       Rolf Söderbäck</t>
  </si>
  <si>
    <t>3       Juri Belevich</t>
  </si>
  <si>
    <t>4       Hans Eriksson</t>
  </si>
  <si>
    <t>5       Anders Sjöstedt</t>
  </si>
  <si>
    <t>1       Tore Baars</t>
  </si>
  <si>
    <t>2       Bo Rosenholm</t>
  </si>
  <si>
    <t>3       Olle Tulin</t>
  </si>
  <si>
    <t>4       Hans Grundell</t>
  </si>
  <si>
    <t>5       Ingvar Lindqvist</t>
  </si>
  <si>
    <t>6       P-O Zethrin</t>
  </si>
  <si>
    <t>7       Eugen Rönnqvist</t>
  </si>
  <si>
    <t>Klass GÄV</t>
    <phoneticPr fontId="10" type="noConversion"/>
  </si>
  <si>
    <t>Klass GY</t>
    <phoneticPr fontId="10" type="noConversion"/>
  </si>
  <si>
    <t>Klass GÄ</t>
    <phoneticPr fontId="10" type="noConversion"/>
  </si>
  <si>
    <t>Klass GV</t>
    <phoneticPr fontId="10" type="noConversion"/>
  </si>
  <si>
    <t>INSTÄLLT - PANDEMI</t>
    <phoneticPr fontId="10" type="noConversion"/>
  </si>
  <si>
    <t>Annica Sandström</t>
    <phoneticPr fontId="10" type="noConversion"/>
  </si>
  <si>
    <t>Eva Forsbom</t>
    <phoneticPr fontId="10" type="noConversion"/>
  </si>
  <si>
    <t>Gerda Woxen</t>
    <phoneticPr fontId="10" type="noConversion"/>
  </si>
  <si>
    <t>2.  Annica Sandström</t>
  </si>
  <si>
    <t>1.  Anna-Karin Dahlstedt</t>
  </si>
  <si>
    <t>3.  Kerstin Lindström</t>
  </si>
  <si>
    <t>3.  Kerstin Westling</t>
  </si>
  <si>
    <t>4.  Margaretha Anderberg</t>
  </si>
  <si>
    <t>3       Felix Söderbäck</t>
  </si>
  <si>
    <t>4       Daniel Hanngren</t>
  </si>
  <si>
    <t>1. Martin Engelbrecht</t>
  </si>
  <si>
    <t>2. Björn Pellbäck</t>
  </si>
  <si>
    <t>4. Roland Lycksell</t>
  </si>
  <si>
    <t>5. Ove Gustafsson</t>
  </si>
  <si>
    <t>6. Mats Frykhammar</t>
  </si>
  <si>
    <t>7. Lars Lindström</t>
  </si>
  <si>
    <t>8. Hans Hellström</t>
  </si>
  <si>
    <t>1. Rolf Söderbäck</t>
  </si>
  <si>
    <t>2. Göran Jansson</t>
  </si>
  <si>
    <t>3. Tor von Sydow</t>
  </si>
  <si>
    <t>4. Hans Grundell</t>
  </si>
  <si>
    <t>5. Eugen Rönnqvist</t>
  </si>
  <si>
    <t>6. P-O Zethrin</t>
  </si>
  <si>
    <t>2023-10-07/08</t>
  </si>
  <si>
    <t>Arne Landström</t>
  </si>
  <si>
    <t>3. Ulf Qvarnström</t>
  </si>
  <si>
    <t>1. Arne Landström</t>
  </si>
  <si>
    <t>2. Tore Baars</t>
  </si>
  <si>
    <t>3. Bo Rosenholm</t>
  </si>
  <si>
    <t>1.  Maria Hermansson Mansnerus</t>
  </si>
  <si>
    <t>Maria Hermansson Mansnerus</t>
  </si>
  <si>
    <t>H35</t>
  </si>
  <si>
    <t>H50</t>
  </si>
  <si>
    <t>H65</t>
  </si>
  <si>
    <t>H80</t>
  </si>
  <si>
    <t>D35</t>
  </si>
  <si>
    <t>D50</t>
  </si>
  <si>
    <t>D65</t>
  </si>
  <si>
    <t>D80</t>
  </si>
  <si>
    <t>Eva Forsbom</t>
  </si>
  <si>
    <t>Angelica Wagneryd</t>
  </si>
  <si>
    <t>Felix Söderbäck</t>
  </si>
  <si>
    <t>2024-10-05/06</t>
  </si>
  <si>
    <t>1. Angelica Wagneryd</t>
  </si>
  <si>
    <t>1. Inger Landström</t>
  </si>
  <si>
    <t>2. Eva Lindblad-Holst</t>
  </si>
  <si>
    <t>3. Solveig Hållberg</t>
  </si>
  <si>
    <t>1. Gerda Woxén</t>
  </si>
  <si>
    <t>2. Margareta Aspén</t>
  </si>
  <si>
    <t>3. Anna Lamm</t>
  </si>
  <si>
    <t>4. Kerstin Westling</t>
  </si>
  <si>
    <t>H35:</t>
  </si>
  <si>
    <t>  1 Felix Söderbäck</t>
  </si>
  <si>
    <t>H50:</t>
  </si>
  <si>
    <t>  1 Björn Pellbäck</t>
  </si>
  <si>
    <t>  2 Fredrik Höeg</t>
  </si>
  <si>
    <t>  3 Martin Engelbrecht</t>
  </si>
  <si>
    <t>  4 Roland Lycksell</t>
  </si>
  <si>
    <t>  5 Ove Gustafsson</t>
  </si>
  <si>
    <t>  6 Fredrik Björkstedt</t>
  </si>
  <si>
    <t>  7 Johan Zethrin</t>
  </si>
  <si>
    <t>  8 Daniel Hanngren</t>
  </si>
  <si>
    <t>  9 Klas Berggren</t>
  </si>
  <si>
    <t>10 Tryggve Ehnberg</t>
  </si>
  <si>
    <t>11 Johan Askberg</t>
  </si>
  <si>
    <t>12 Martin Psilander</t>
  </si>
  <si>
    <t>H65:</t>
  </si>
  <si>
    <t>  1 Rolf Söderbäck</t>
  </si>
  <si>
    <t>  2 Mats Frykhammar</t>
  </si>
  <si>
    <t>  3 Sven Lundhäll</t>
  </si>
  <si>
    <t>  4 Lennart Alsén</t>
  </si>
  <si>
    <t>  5 Tor von Sydow</t>
  </si>
  <si>
    <t>  6 Anders Sjöstedt</t>
  </si>
  <si>
    <t>H80:</t>
  </si>
  <si>
    <t>  1 Arne Landström</t>
  </si>
  <si>
    <t>  2 Tore Baars</t>
  </si>
  <si>
    <t>  3 Bo Rosenholm</t>
  </si>
  <si>
    <t>  4 Eugen Rönnqvist</t>
  </si>
  <si>
    <t>1. Eva Forsbom</t>
  </si>
  <si>
    <t>2. Charlotta Ridderstråle</t>
  </si>
  <si>
    <t>3. Kerstin Lindström</t>
  </si>
  <si>
    <t>4. Lena Larsson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</si>
</sst>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2"/>
      <color theme="1"/>
      <name val="Calibri"/>
      <family val="2"/>
      <scheme val="minor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8"/>
      <name val="Verdana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2"/>
      <color indexed="12"/>
      <name val="Verdana"/>
      <family val="2"/>
    </font>
    <font>
      <sz val="12"/>
      <color indexed="9"/>
      <name val="Calibri"/>
      <family val="2"/>
    </font>
    <font>
      <sz val="20"/>
      <name val="Verdana"/>
      <family val="2"/>
    </font>
    <font>
      <sz val="20"/>
      <name val="Calibri"/>
      <family val="2"/>
    </font>
    <font>
      <sz val="12"/>
      <color indexed="8"/>
      <name val="Calibri"/>
      <family val="2"/>
    </font>
    <font>
      <sz val="10"/>
      <color indexed="10"/>
      <name val="Verdana"/>
      <family val="2"/>
    </font>
    <font>
      <sz val="12"/>
      <color indexed="10"/>
      <name val="Calibri"/>
      <family val="2"/>
    </font>
    <font>
      <b/>
      <sz val="10"/>
      <color indexed="10"/>
      <name val="Verdana"/>
      <family val="2"/>
    </font>
    <font>
      <sz val="12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</font>
    <font>
      <i/>
      <u/>
      <sz val="12"/>
      <name val="Arial"/>
      <family val="2"/>
    </font>
    <font>
      <sz val="12"/>
      <color indexed="63"/>
      <name val="Helvetica Neue"/>
    </font>
    <font>
      <sz val="12"/>
      <color indexed="10"/>
      <name val="Arial"/>
      <family val="2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4"/>
      <color indexed="8"/>
      <name val="Times New Roman"/>
      <family val="1"/>
    </font>
    <font>
      <sz val="7"/>
      <color indexed="8"/>
      <name val="Times New Roman"/>
      <family val="1"/>
    </font>
    <font>
      <sz val="14"/>
      <color indexed="63"/>
      <name val="Times New Roman"/>
      <family val="1"/>
    </font>
    <font>
      <i/>
      <sz val="18"/>
      <color indexed="8"/>
      <name val="Times New Roman"/>
      <family val="1"/>
    </font>
    <font>
      <sz val="8"/>
      <name val="Calibri"/>
      <family val="2"/>
    </font>
    <font>
      <sz val="12"/>
      <color indexed="8"/>
      <name val="Arial"/>
      <family val="2"/>
    </font>
    <font>
      <sz val="12"/>
      <name val="Calibri"/>
      <family val="2"/>
    </font>
    <font>
      <b/>
      <sz val="20"/>
      <color indexed="5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63"/>
      <name val="Times New Roman"/>
      <family val="1"/>
    </font>
    <font>
      <b/>
      <sz val="12"/>
      <color indexed="9"/>
      <name val="Verdana"/>
      <family val="2"/>
    </font>
    <font>
      <b/>
      <sz val="20"/>
      <name val="Times New Roman"/>
      <family val="1"/>
    </font>
    <font>
      <sz val="14"/>
      <color rgb="FF000000"/>
      <name val="Times New Roman"/>
      <family val="1"/>
    </font>
    <font>
      <sz val="14"/>
      <color rgb="FF24242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0" fontId="5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1" fillId="2" borderId="0" xfId="0" applyFont="1" applyFill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3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left" indent="3"/>
    </xf>
    <xf numFmtId="0" fontId="35" fillId="0" borderId="0" xfId="0" applyFont="1"/>
    <xf numFmtId="0" fontId="36" fillId="0" borderId="0" xfId="0" applyFont="1"/>
    <xf numFmtId="0" fontId="31" fillId="0" borderId="0" xfId="0" applyFont="1" applyAlignment="1">
      <alignment horizontal="center"/>
    </xf>
    <xf numFmtId="0" fontId="38" fillId="0" borderId="0" xfId="0" applyFont="1"/>
    <xf numFmtId="0" fontId="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40" fillId="0" borderId="0" xfId="0" applyFont="1"/>
    <xf numFmtId="15" fontId="41" fillId="0" borderId="0" xfId="0" applyNumberFormat="1" applyFont="1"/>
    <xf numFmtId="0" fontId="41" fillId="0" borderId="0" xfId="0" applyFont="1"/>
    <xf numFmtId="0" fontId="42" fillId="0" borderId="0" xfId="0" applyFont="1" applyAlignment="1">
      <alignment horizontal="justify"/>
    </xf>
    <xf numFmtId="0" fontId="41" fillId="0" borderId="0" xfId="0" applyFont="1" applyAlignment="1">
      <alignment horizontal="justify"/>
    </xf>
    <xf numFmtId="0" fontId="42" fillId="0" borderId="0" xfId="0" applyFont="1"/>
    <xf numFmtId="0" fontId="43" fillId="0" borderId="0" xfId="0" applyFont="1"/>
    <xf numFmtId="0" fontId="1" fillId="0" borderId="0" xfId="0" applyFont="1" applyAlignment="1">
      <alignment horizontal="center"/>
    </xf>
    <xf numFmtId="0" fontId="45" fillId="0" borderId="0" xfId="0" applyFont="1"/>
    <xf numFmtId="0" fontId="21" fillId="0" borderId="0" xfId="0" applyFont="1" applyAlignment="1">
      <alignment horizontal="center"/>
    </xf>
    <xf numFmtId="0" fontId="21" fillId="3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/>
    </xf>
    <xf numFmtId="0" fontId="1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2" borderId="0" xfId="0" applyFont="1" applyFill="1" applyAlignment="1">
      <alignment horizontal="center"/>
    </xf>
    <xf numFmtId="0" fontId="46" fillId="0" borderId="0" xfId="0" applyFont="1" applyAlignment="1">
      <alignment vertical="center" wrapText="1"/>
    </xf>
    <xf numFmtId="0" fontId="47" fillId="0" borderId="0" xfId="0" applyFont="1"/>
    <xf numFmtId="0" fontId="48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67</xdr:row>
      <xdr:rowOff>0</xdr:rowOff>
    </xdr:from>
    <xdr:to>
      <xdr:col>3</xdr:col>
      <xdr:colOff>114300</xdr:colOff>
      <xdr:row>74</xdr:row>
      <xdr:rowOff>50800</xdr:rowOff>
    </xdr:to>
    <xdr:pic>
      <xdr:nvPicPr>
        <xdr:cNvPr id="1025" name="Picture 1" descr="Macintosh HD:private:var:folders:8l:rwk1jjhs09x7x0f5hst2s8sr0000gn:T:TemporaryItems:msoclip:0:clip_image002.png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65300" y="15405100"/>
          <a:ext cx="1765300" cy="1651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showRuler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19" defaultRowHeight="15.6"/>
  <cols>
    <col min="1" max="1" width="7.5" style="7" customWidth="1"/>
    <col min="2" max="2" width="23.69921875" style="1" customWidth="1"/>
    <col min="3" max="3" width="23.19921875" style="1" customWidth="1"/>
    <col min="4" max="4" width="28.19921875" style="1" customWidth="1"/>
    <col min="5" max="5" width="34.19921875" style="1" customWidth="1"/>
    <col min="6" max="6" width="33.19921875" style="1" customWidth="1"/>
    <col min="7" max="7" width="2.69921875" style="1" customWidth="1"/>
    <col min="8" max="8" width="7.5" style="1" customWidth="1"/>
    <col min="9" max="9" width="24.296875" style="1" customWidth="1"/>
    <col min="10" max="10" width="43.5" style="1" bestFit="1" customWidth="1"/>
    <col min="11" max="11" width="24" style="1" customWidth="1"/>
    <col min="12" max="12" width="32.19921875" customWidth="1"/>
  </cols>
  <sheetData>
    <row r="1" spans="1:13" s="15" customFormat="1" ht="25.8">
      <c r="A1" s="13" t="s">
        <v>73</v>
      </c>
      <c r="B1" s="14"/>
      <c r="C1" s="14"/>
      <c r="D1" s="14"/>
      <c r="E1" s="14"/>
      <c r="F1" s="14"/>
      <c r="G1" s="14"/>
      <c r="H1" s="13" t="str">
        <f>A1</f>
        <v>BORDTENNIS - GRENSEGRARE</v>
      </c>
      <c r="I1" s="14"/>
      <c r="J1" s="14"/>
      <c r="K1" s="14"/>
    </row>
    <row r="3" spans="1:13" s="4" customFormat="1" ht="16.2">
      <c r="B3" s="58" t="s">
        <v>391</v>
      </c>
      <c r="C3" s="59"/>
      <c r="D3" s="5" t="s">
        <v>392</v>
      </c>
      <c r="E3" s="5" t="s">
        <v>393</v>
      </c>
      <c r="F3" s="5" t="s">
        <v>394</v>
      </c>
      <c r="I3" s="5" t="s">
        <v>395</v>
      </c>
      <c r="J3" s="5" t="s">
        <v>396</v>
      </c>
      <c r="K3" s="5" t="s">
        <v>397</v>
      </c>
      <c r="L3" s="5" t="s">
        <v>398</v>
      </c>
    </row>
    <row r="4" spans="1:13" s="4" customFormat="1" ht="16.2">
      <c r="A4" s="6">
        <v>2024</v>
      </c>
      <c r="B4" s="65" t="s">
        <v>401</v>
      </c>
      <c r="C4" s="65"/>
      <c r="D4" s="4" t="s">
        <v>74</v>
      </c>
      <c r="E4" s="4" t="s">
        <v>57</v>
      </c>
      <c r="F4" s="4" t="s">
        <v>384</v>
      </c>
      <c r="H4" s="6">
        <f>A4</f>
        <v>2024</v>
      </c>
      <c r="I4" s="4" t="s">
        <v>400</v>
      </c>
      <c r="J4" s="4" t="s">
        <v>399</v>
      </c>
      <c r="K4" s="4" t="s">
        <v>297</v>
      </c>
      <c r="L4" s="4" t="s">
        <v>256</v>
      </c>
    </row>
    <row r="5" spans="1:13" s="4" customFormat="1" ht="16.2">
      <c r="A5" s="7">
        <v>2023</v>
      </c>
      <c r="B5" s="62" t="s">
        <v>2</v>
      </c>
      <c r="C5" s="62"/>
      <c r="D5" s="54" t="s">
        <v>37</v>
      </c>
      <c r="E5" s="54" t="s">
        <v>57</v>
      </c>
      <c r="F5" s="54" t="s">
        <v>384</v>
      </c>
      <c r="H5" s="7">
        <v>2023</v>
      </c>
      <c r="I5" s="54" t="s">
        <v>59</v>
      </c>
      <c r="J5" s="54" t="s">
        <v>390</v>
      </c>
      <c r="K5" s="54" t="s">
        <v>297</v>
      </c>
      <c r="L5" s="54" t="s">
        <v>256</v>
      </c>
    </row>
    <row r="6" spans="1:13" s="4" customFormat="1" ht="16.2">
      <c r="A6" s="7">
        <v>2022</v>
      </c>
      <c r="B6" s="62" t="s">
        <v>2</v>
      </c>
      <c r="C6" s="62"/>
      <c r="D6" s="54" t="s">
        <v>293</v>
      </c>
      <c r="E6" s="54" t="s">
        <v>294</v>
      </c>
      <c r="F6" s="54" t="s">
        <v>295</v>
      </c>
      <c r="H6" s="7">
        <v>2022</v>
      </c>
      <c r="I6" s="54" t="s">
        <v>296</v>
      </c>
      <c r="J6" s="54" t="s">
        <v>390</v>
      </c>
      <c r="K6" s="54" t="s">
        <v>297</v>
      </c>
      <c r="L6" s="54" t="s">
        <v>298</v>
      </c>
    </row>
    <row r="7" spans="1:13" s="4" customFormat="1" ht="16.2">
      <c r="A7" s="7">
        <v>2021</v>
      </c>
      <c r="B7" s="63" t="s">
        <v>359</v>
      </c>
      <c r="C7" s="64"/>
      <c r="D7" s="64"/>
      <c r="E7" s="64"/>
      <c r="F7" s="64"/>
      <c r="H7" s="7">
        <v>2021</v>
      </c>
      <c r="I7" s="63" t="s">
        <v>359</v>
      </c>
      <c r="J7" s="64"/>
      <c r="K7" s="64"/>
      <c r="L7" s="64"/>
      <c r="M7" s="64"/>
    </row>
    <row r="8" spans="1:13" s="4" customFormat="1" ht="16.2">
      <c r="A8" s="7">
        <v>2020</v>
      </c>
      <c r="B8" s="64"/>
      <c r="C8" s="64"/>
      <c r="D8" s="64"/>
      <c r="E8" s="64"/>
      <c r="F8" s="64"/>
      <c r="H8" s="7">
        <v>2020</v>
      </c>
      <c r="I8" s="64"/>
      <c r="J8" s="64"/>
      <c r="K8" s="64"/>
      <c r="L8" s="64"/>
      <c r="M8" s="64"/>
    </row>
    <row r="9" spans="1:13" s="6" customFormat="1" ht="16.2">
      <c r="A9" s="7">
        <v>2019</v>
      </c>
      <c r="B9" s="62" t="s">
        <v>291</v>
      </c>
      <c r="C9" s="62"/>
      <c r="D9" s="54" t="s">
        <v>292</v>
      </c>
      <c r="E9" s="54" t="s">
        <v>289</v>
      </c>
      <c r="F9" s="54" t="s">
        <v>290</v>
      </c>
      <c r="H9" s="7">
        <v>2019</v>
      </c>
      <c r="I9" s="54" t="s">
        <v>360</v>
      </c>
      <c r="J9" s="54" t="s">
        <v>361</v>
      </c>
      <c r="K9" s="54" t="s">
        <v>362</v>
      </c>
      <c r="L9" s="54" t="s">
        <v>214</v>
      </c>
    </row>
    <row r="10" spans="1:13" s="6" customFormat="1" ht="16.2">
      <c r="A10" s="16">
        <v>2018</v>
      </c>
      <c r="B10" s="60" t="s">
        <v>268</v>
      </c>
      <c r="C10" s="60"/>
      <c r="D10" s="43" t="s">
        <v>269</v>
      </c>
      <c r="E10" s="43" t="s">
        <v>270</v>
      </c>
      <c r="F10" s="43" t="s">
        <v>271</v>
      </c>
      <c r="G10" s="16"/>
      <c r="H10" s="16">
        <v>2018</v>
      </c>
      <c r="I10" s="43" t="s">
        <v>254</v>
      </c>
      <c r="J10" s="43" t="s">
        <v>255</v>
      </c>
      <c r="K10" s="43" t="s">
        <v>256</v>
      </c>
      <c r="L10" s="43" t="s">
        <v>257</v>
      </c>
    </row>
    <row r="11" spans="1:13" s="8" customFormat="1" ht="12.6">
      <c r="A11" s="7">
        <v>2017</v>
      </c>
      <c r="B11" s="60" t="s">
        <v>272</v>
      </c>
      <c r="C11" s="60"/>
      <c r="D11" s="43" t="s">
        <v>273</v>
      </c>
      <c r="E11" s="43" t="s">
        <v>274</v>
      </c>
      <c r="F11" s="45"/>
      <c r="H11" s="7">
        <v>2017</v>
      </c>
      <c r="I11" s="43" t="s">
        <v>258</v>
      </c>
      <c r="J11" s="43" t="s">
        <v>252</v>
      </c>
      <c r="K11" s="43" t="s">
        <v>253</v>
      </c>
      <c r="L11" s="43" t="s">
        <v>259</v>
      </c>
    </row>
    <row r="12" spans="1:13" s="7" customFormat="1">
      <c r="A12" s="7">
        <v>2016</v>
      </c>
      <c r="B12" s="61" t="s">
        <v>275</v>
      </c>
      <c r="C12" s="61"/>
      <c r="D12" s="43" t="s">
        <v>276</v>
      </c>
      <c r="E12" s="43" t="s">
        <v>277</v>
      </c>
      <c r="F12" s="45"/>
      <c r="H12" s="7">
        <v>2016</v>
      </c>
      <c r="I12" s="43" t="s">
        <v>260</v>
      </c>
      <c r="J12" s="44" t="s">
        <v>261</v>
      </c>
      <c r="K12" s="43" t="s">
        <v>262</v>
      </c>
      <c r="L12" s="43" t="s">
        <v>263</v>
      </c>
    </row>
    <row r="13" spans="1:13" s="7" customFormat="1">
      <c r="A13" s="7">
        <v>2015</v>
      </c>
      <c r="B13" s="61" t="s">
        <v>278</v>
      </c>
      <c r="C13" s="61"/>
      <c r="D13" s="44" t="s">
        <v>279</v>
      </c>
      <c r="E13" s="43" t="s">
        <v>280</v>
      </c>
      <c r="F13" s="45"/>
      <c r="H13" s="7">
        <v>2015</v>
      </c>
      <c r="I13" s="43" t="s">
        <v>264</v>
      </c>
      <c r="J13" s="44" t="s">
        <v>261</v>
      </c>
      <c r="K13" s="43" t="s">
        <v>265</v>
      </c>
      <c r="L13" s="43" t="s">
        <v>263</v>
      </c>
    </row>
    <row r="14" spans="1:13" s="7" customFormat="1">
      <c r="A14" s="7">
        <v>2014</v>
      </c>
      <c r="B14" s="61" t="s">
        <v>281</v>
      </c>
      <c r="C14" s="61"/>
      <c r="D14" s="44" t="s">
        <v>282</v>
      </c>
      <c r="E14" s="44" t="s">
        <v>283</v>
      </c>
      <c r="F14" s="46"/>
      <c r="H14" s="7">
        <v>2014</v>
      </c>
      <c r="I14" s="43" t="s">
        <v>266</v>
      </c>
      <c r="J14" s="43" t="s">
        <v>267</v>
      </c>
      <c r="K14" s="43" t="s">
        <v>265</v>
      </c>
      <c r="L14" s="44" t="s">
        <v>263</v>
      </c>
    </row>
    <row r="15" spans="1:13" s="7" customFormat="1" ht="12.6">
      <c r="B15" s="68"/>
      <c r="C15" s="68"/>
      <c r="D15" s="23"/>
      <c r="E15" s="23"/>
      <c r="F15" s="23"/>
      <c r="I15" s="23"/>
      <c r="J15" s="23"/>
      <c r="K15" s="23"/>
      <c r="L15" s="10"/>
    </row>
    <row r="16" spans="1:13" s="7" customFormat="1">
      <c r="A16" s="7">
        <v>2013</v>
      </c>
      <c r="B16" s="56"/>
      <c r="C16" s="56"/>
      <c r="D16" s="21"/>
      <c r="E16" s="21"/>
      <c r="F16" s="22"/>
      <c r="H16" s="7">
        <v>2013</v>
      </c>
      <c r="I16" s="21"/>
      <c r="J16" s="21"/>
      <c r="K16" s="20"/>
      <c r="L16" s="10"/>
    </row>
    <row r="17" spans="1:13">
      <c r="A17" s="7">
        <v>2012</v>
      </c>
      <c r="B17" s="56"/>
      <c r="C17" s="56"/>
      <c r="D17" s="21"/>
      <c r="E17" s="21"/>
      <c r="F17" s="22"/>
      <c r="H17" s="7">
        <v>2012</v>
      </c>
      <c r="I17" s="21"/>
      <c r="J17" s="21"/>
      <c r="K17" s="21"/>
      <c r="L17" s="11"/>
    </row>
    <row r="18" spans="1:13">
      <c r="A18" s="7">
        <f t="shared" ref="A18:A23" si="0">A17-1</f>
        <v>2011</v>
      </c>
      <c r="B18" s="56"/>
      <c r="C18" s="56"/>
      <c r="D18" s="21"/>
      <c r="E18" s="21"/>
      <c r="F18" s="22"/>
      <c r="H18" s="7">
        <f t="shared" ref="H18:H23" si="1">H17-1</f>
        <v>2011</v>
      </c>
      <c r="I18" s="21"/>
      <c r="J18" s="20"/>
      <c r="K18" s="21"/>
      <c r="L18" s="11"/>
    </row>
    <row r="19" spans="1:13">
      <c r="A19" s="7">
        <f t="shared" si="0"/>
        <v>2010</v>
      </c>
      <c r="B19" s="56"/>
      <c r="C19" s="56"/>
      <c r="D19" s="21"/>
      <c r="E19" s="21"/>
      <c r="F19" s="22"/>
      <c r="H19" s="7">
        <f t="shared" si="1"/>
        <v>2010</v>
      </c>
      <c r="I19" s="21"/>
      <c r="J19" s="21"/>
      <c r="K19" s="21"/>
      <c r="L19" s="11"/>
    </row>
    <row r="20" spans="1:13">
      <c r="A20" s="7">
        <f t="shared" si="0"/>
        <v>2009</v>
      </c>
      <c r="B20" s="56"/>
      <c r="C20" s="56"/>
      <c r="D20" s="21"/>
      <c r="E20" s="21"/>
      <c r="F20" s="22"/>
      <c r="H20" s="7">
        <f t="shared" si="1"/>
        <v>2009</v>
      </c>
      <c r="I20" s="21"/>
      <c r="J20" s="21"/>
      <c r="K20" s="21"/>
      <c r="L20" s="11"/>
    </row>
    <row r="21" spans="1:13">
      <c r="A21" s="7">
        <f t="shared" si="0"/>
        <v>2008</v>
      </c>
      <c r="B21" s="56"/>
      <c r="C21" s="56"/>
      <c r="D21" s="21"/>
      <c r="E21" s="21"/>
      <c r="F21" s="22"/>
      <c r="H21" s="7">
        <f t="shared" si="1"/>
        <v>2008</v>
      </c>
      <c r="I21" s="21"/>
      <c r="J21" s="21"/>
      <c r="K21" s="21"/>
      <c r="L21" s="11"/>
    </row>
    <row r="22" spans="1:13">
      <c r="A22" s="7">
        <f t="shared" si="0"/>
        <v>2007</v>
      </c>
      <c r="B22" s="56"/>
      <c r="C22" s="56"/>
      <c r="D22" s="21"/>
      <c r="E22" s="21"/>
      <c r="F22" s="22"/>
      <c r="H22" s="7">
        <f t="shared" si="1"/>
        <v>2007</v>
      </c>
      <c r="I22" s="21"/>
      <c r="J22" s="21"/>
      <c r="K22" s="21"/>
      <c r="L22" s="11"/>
    </row>
    <row r="23" spans="1:13">
      <c r="A23" s="7">
        <f t="shared" si="0"/>
        <v>2006</v>
      </c>
      <c r="B23" s="56"/>
      <c r="C23" s="56"/>
      <c r="D23" s="21"/>
      <c r="E23" s="21"/>
      <c r="F23" s="22"/>
      <c r="H23" s="7">
        <f t="shared" si="1"/>
        <v>2006</v>
      </c>
      <c r="I23" s="21"/>
      <c r="J23" s="21"/>
      <c r="K23" s="21"/>
      <c r="L23" s="11"/>
    </row>
    <row r="24" spans="1:13">
      <c r="A24" s="10"/>
      <c r="B24" s="22"/>
      <c r="C24" s="22"/>
      <c r="D24" s="22"/>
      <c r="E24" s="22"/>
      <c r="F24" s="22"/>
      <c r="G24" s="7"/>
      <c r="H24" s="7"/>
      <c r="I24" s="23"/>
      <c r="J24" s="23"/>
      <c r="K24" s="23"/>
      <c r="L24" s="11"/>
    </row>
    <row r="25" spans="1:13">
      <c r="A25" s="7">
        <f>A23-1</f>
        <v>2005</v>
      </c>
      <c r="B25" s="56"/>
      <c r="C25" s="56"/>
      <c r="D25" s="21"/>
      <c r="E25" s="21"/>
      <c r="F25" s="22"/>
      <c r="H25" s="7">
        <f>H23-1</f>
        <v>2005</v>
      </c>
      <c r="I25" s="21"/>
      <c r="J25" s="21"/>
      <c r="K25" s="24"/>
      <c r="L25" s="11"/>
    </row>
    <row r="26" spans="1:13">
      <c r="A26" s="7">
        <f t="shared" ref="A26:A35" si="2">A25-1</f>
        <v>2004</v>
      </c>
      <c r="B26" s="56"/>
      <c r="C26" s="56"/>
      <c r="D26" s="21"/>
      <c r="E26" s="21"/>
      <c r="F26" s="22"/>
      <c r="H26" s="7">
        <f t="shared" ref="H26:H35" si="3">H25-1</f>
        <v>2004</v>
      </c>
      <c r="I26" s="21"/>
      <c r="J26" s="21"/>
      <c r="K26" s="24"/>
      <c r="L26" s="11"/>
    </row>
    <row r="27" spans="1:13">
      <c r="A27" s="7">
        <f t="shared" si="2"/>
        <v>2003</v>
      </c>
      <c r="B27" s="56"/>
      <c r="C27" s="56"/>
      <c r="D27" s="21"/>
      <c r="E27" s="21"/>
      <c r="F27" s="22"/>
      <c r="H27" s="7">
        <f t="shared" si="3"/>
        <v>2003</v>
      </c>
      <c r="I27" s="21"/>
      <c r="J27" s="21"/>
      <c r="K27" s="24"/>
      <c r="L27" s="11"/>
    </row>
    <row r="28" spans="1:13">
      <c r="A28" s="7">
        <f t="shared" si="2"/>
        <v>2002</v>
      </c>
      <c r="B28" s="56"/>
      <c r="C28" s="56"/>
      <c r="D28" s="21"/>
      <c r="E28" s="21"/>
      <c r="F28" s="22"/>
      <c r="H28" s="7">
        <f t="shared" si="3"/>
        <v>2002</v>
      </c>
      <c r="I28" s="21"/>
      <c r="J28" s="21"/>
      <c r="K28" s="24"/>
      <c r="L28" s="11"/>
    </row>
    <row r="29" spans="1:13">
      <c r="A29" s="7">
        <f t="shared" si="2"/>
        <v>2001</v>
      </c>
      <c r="B29" s="56"/>
      <c r="C29" s="56"/>
      <c r="D29" s="21"/>
      <c r="E29" s="21"/>
      <c r="F29" s="22"/>
      <c r="H29" s="7">
        <f t="shared" si="3"/>
        <v>2001</v>
      </c>
      <c r="K29" s="11"/>
      <c r="L29" s="11"/>
    </row>
    <row r="30" spans="1:13">
      <c r="A30" s="7">
        <f t="shared" si="2"/>
        <v>2000</v>
      </c>
      <c r="B30" s="56"/>
      <c r="C30" s="56"/>
      <c r="D30" s="21"/>
      <c r="E30" s="21"/>
      <c r="F30" s="22"/>
      <c r="H30" s="7">
        <f t="shared" si="3"/>
        <v>2000</v>
      </c>
      <c r="K30" s="11"/>
      <c r="L30" s="11"/>
    </row>
    <row r="31" spans="1:13">
      <c r="A31" s="7">
        <f t="shared" si="2"/>
        <v>1999</v>
      </c>
      <c r="B31" s="56"/>
      <c r="C31" s="56"/>
      <c r="D31" s="21"/>
      <c r="E31" s="21"/>
      <c r="F31" s="22"/>
      <c r="H31" s="7">
        <f t="shared" si="3"/>
        <v>1999</v>
      </c>
      <c r="K31" s="11"/>
      <c r="L31" s="11"/>
    </row>
    <row r="32" spans="1:13">
      <c r="A32" s="7">
        <f t="shared" si="2"/>
        <v>1998</v>
      </c>
      <c r="B32" s="57"/>
      <c r="C32" s="56"/>
      <c r="D32" s="56"/>
      <c r="E32" s="56"/>
      <c r="F32" s="56"/>
      <c r="H32" s="7">
        <f t="shared" si="3"/>
        <v>1998</v>
      </c>
      <c r="I32" s="66"/>
      <c r="J32" s="67"/>
      <c r="K32" s="67"/>
      <c r="L32" s="67"/>
      <c r="M32" s="1"/>
    </row>
    <row r="33" spans="1:12">
      <c r="A33" s="7">
        <f t="shared" si="2"/>
        <v>1997</v>
      </c>
      <c r="B33" s="56"/>
      <c r="C33" s="56"/>
      <c r="D33" s="21"/>
      <c r="E33" s="21"/>
      <c r="F33" s="22"/>
      <c r="H33" s="7">
        <f t="shared" si="3"/>
        <v>1997</v>
      </c>
      <c r="K33" s="11"/>
      <c r="L33" s="11"/>
    </row>
    <row r="34" spans="1:12">
      <c r="A34" s="7">
        <f t="shared" si="2"/>
        <v>1996</v>
      </c>
      <c r="B34" s="56"/>
      <c r="C34" s="56"/>
      <c r="D34" s="21"/>
      <c r="E34" s="21"/>
      <c r="F34" s="22"/>
      <c r="H34" s="7">
        <f t="shared" si="3"/>
        <v>1996</v>
      </c>
      <c r="K34" s="11"/>
      <c r="L34" s="11"/>
    </row>
    <row r="35" spans="1:12">
      <c r="A35" s="7">
        <f t="shared" si="2"/>
        <v>1995</v>
      </c>
      <c r="B35" s="56"/>
      <c r="C35" s="56"/>
      <c r="D35" s="21"/>
      <c r="E35" s="21"/>
      <c r="F35" s="22"/>
      <c r="H35" s="7">
        <f t="shared" si="3"/>
        <v>1995</v>
      </c>
      <c r="K35" s="11"/>
      <c r="L35" s="11"/>
    </row>
    <row r="36" spans="1:12" s="12" customFormat="1">
      <c r="A36" s="7"/>
      <c r="B36" s="10"/>
      <c r="C36" s="10"/>
      <c r="D36" s="10"/>
      <c r="E36" s="10"/>
      <c r="F36" s="9"/>
      <c r="G36" s="7"/>
      <c r="H36" s="19"/>
      <c r="I36" s="19"/>
      <c r="J36" s="19"/>
      <c r="K36" s="11"/>
      <c r="L36" s="11"/>
    </row>
    <row r="37" spans="1:12">
      <c r="A37" s="7">
        <f>A35-1</f>
        <v>1994</v>
      </c>
      <c r="E37" s="18"/>
      <c r="F37" s="9"/>
      <c r="H37" s="7">
        <f>H35-1</f>
        <v>1994</v>
      </c>
      <c r="K37" s="11"/>
      <c r="L37" s="11"/>
    </row>
    <row r="38" spans="1:12">
      <c r="A38" s="7">
        <f t="shared" ref="A38:A46" si="4">A37-1</f>
        <v>1993</v>
      </c>
      <c r="E38" s="18"/>
      <c r="F38" s="9"/>
      <c r="H38" s="7">
        <f t="shared" ref="H38:H46" si="5">H37-1</f>
        <v>1993</v>
      </c>
      <c r="J38" s="17"/>
      <c r="K38" s="11"/>
      <c r="L38" s="11"/>
    </row>
    <row r="39" spans="1:12">
      <c r="A39" s="7">
        <f t="shared" si="4"/>
        <v>1992</v>
      </c>
      <c r="F39" s="9"/>
      <c r="H39" s="7">
        <f t="shared" si="5"/>
        <v>1992</v>
      </c>
      <c r="K39" s="11"/>
      <c r="L39" s="11"/>
    </row>
    <row r="40" spans="1:12">
      <c r="A40" s="7">
        <f t="shared" si="4"/>
        <v>1991</v>
      </c>
      <c r="F40" s="9"/>
      <c r="H40" s="7">
        <f t="shared" si="5"/>
        <v>1991</v>
      </c>
      <c r="K40" s="11"/>
      <c r="L40" s="11"/>
    </row>
    <row r="41" spans="1:12">
      <c r="A41" s="7">
        <f t="shared" si="4"/>
        <v>1990</v>
      </c>
      <c r="B41" s="66"/>
      <c r="C41" s="67"/>
      <c r="D41" s="67"/>
      <c r="E41" s="67"/>
      <c r="F41" s="67"/>
      <c r="H41" s="7">
        <f t="shared" si="5"/>
        <v>1990</v>
      </c>
      <c r="I41" s="66"/>
      <c r="J41" s="67"/>
      <c r="K41" s="67"/>
      <c r="L41" s="67"/>
    </row>
    <row r="42" spans="1:12">
      <c r="A42" s="7">
        <f t="shared" si="4"/>
        <v>1989</v>
      </c>
      <c r="F42" s="9"/>
      <c r="H42" s="7">
        <f t="shared" si="5"/>
        <v>1989</v>
      </c>
      <c r="J42" s="17"/>
      <c r="K42" s="11"/>
      <c r="L42" s="11"/>
    </row>
    <row r="43" spans="1:12">
      <c r="A43" s="7">
        <f t="shared" si="4"/>
        <v>1988</v>
      </c>
      <c r="D43" s="18"/>
      <c r="F43" s="9"/>
      <c r="H43" s="7">
        <f t="shared" si="5"/>
        <v>1988</v>
      </c>
      <c r="K43" s="11"/>
      <c r="L43" s="11"/>
    </row>
    <row r="44" spans="1:12">
      <c r="A44" s="7">
        <f t="shared" si="4"/>
        <v>1987</v>
      </c>
      <c r="D44" s="18"/>
      <c r="F44" s="9"/>
      <c r="H44" s="7">
        <f t="shared" si="5"/>
        <v>1987</v>
      </c>
      <c r="K44" s="11"/>
      <c r="L44" s="11"/>
    </row>
    <row r="45" spans="1:12">
      <c r="A45" s="7">
        <f t="shared" si="4"/>
        <v>1986</v>
      </c>
      <c r="D45" s="18"/>
      <c r="F45" s="9"/>
      <c r="H45" s="7">
        <f t="shared" si="5"/>
        <v>1986</v>
      </c>
      <c r="K45" s="11"/>
      <c r="L45" s="11"/>
    </row>
    <row r="46" spans="1:12">
      <c r="A46" s="7">
        <f t="shared" si="4"/>
        <v>1985</v>
      </c>
      <c r="F46" s="9"/>
      <c r="H46" s="7">
        <f t="shared" si="5"/>
        <v>1985</v>
      </c>
      <c r="K46" s="11"/>
      <c r="L46" s="11"/>
    </row>
    <row r="47" spans="1:12">
      <c r="B47" s="10"/>
      <c r="C47" s="10"/>
      <c r="D47" s="10"/>
      <c r="E47" s="10"/>
      <c r="F47" s="10"/>
      <c r="G47" s="7"/>
      <c r="H47" s="9"/>
      <c r="I47" s="9"/>
      <c r="J47" s="9"/>
      <c r="K47" s="11"/>
      <c r="L47" s="11"/>
    </row>
    <row r="48" spans="1:12">
      <c r="A48" s="7">
        <f>A46-1</f>
        <v>1984</v>
      </c>
      <c r="E48" s="10"/>
      <c r="F48" s="10"/>
      <c r="H48" s="7">
        <f>H46-1</f>
        <v>1984</v>
      </c>
      <c r="K48" s="11"/>
      <c r="L48" s="11"/>
    </row>
    <row r="49" spans="1:12">
      <c r="A49" s="7">
        <f t="shared" ref="A49:A63" si="6">A48-1</f>
        <v>1983</v>
      </c>
      <c r="D49" s="18"/>
      <c r="E49" s="10"/>
      <c r="F49" s="10"/>
      <c r="H49" s="7">
        <f t="shared" ref="H49:H63" si="7">H48-1</f>
        <v>1983</v>
      </c>
      <c r="K49" s="11"/>
      <c r="L49" s="11"/>
    </row>
    <row r="50" spans="1:12">
      <c r="A50" s="7">
        <f t="shared" si="6"/>
        <v>1982</v>
      </c>
      <c r="E50" s="10"/>
      <c r="F50" s="10"/>
      <c r="H50" s="7">
        <f t="shared" si="7"/>
        <v>1982</v>
      </c>
      <c r="K50" s="11"/>
      <c r="L50" s="11"/>
    </row>
    <row r="51" spans="1:12">
      <c r="A51" s="7">
        <f t="shared" si="6"/>
        <v>1981</v>
      </c>
      <c r="E51" s="10"/>
      <c r="F51" s="10"/>
      <c r="H51" s="7">
        <f t="shared" si="7"/>
        <v>1981</v>
      </c>
      <c r="K51" s="11"/>
      <c r="L51" s="11"/>
    </row>
    <row r="52" spans="1:12">
      <c r="A52" s="7">
        <f t="shared" si="6"/>
        <v>1980</v>
      </c>
      <c r="E52" s="10"/>
      <c r="F52" s="10"/>
      <c r="H52" s="7">
        <f t="shared" si="7"/>
        <v>1980</v>
      </c>
      <c r="I52" s="17"/>
      <c r="K52" s="11"/>
      <c r="L52" s="11"/>
    </row>
    <row r="53" spans="1:12">
      <c r="A53" s="7">
        <f t="shared" si="6"/>
        <v>1979</v>
      </c>
      <c r="E53" s="10"/>
      <c r="F53" s="10"/>
      <c r="H53" s="7">
        <f t="shared" si="7"/>
        <v>1979</v>
      </c>
      <c r="I53" s="17"/>
      <c r="K53" s="11"/>
      <c r="L53" s="11"/>
    </row>
    <row r="54" spans="1:12">
      <c r="A54" s="7">
        <f t="shared" si="6"/>
        <v>1978</v>
      </c>
      <c r="E54" s="10"/>
      <c r="F54" s="10"/>
      <c r="H54" s="7">
        <f t="shared" si="7"/>
        <v>1978</v>
      </c>
      <c r="I54" s="17"/>
      <c r="K54" s="11"/>
      <c r="L54" s="11"/>
    </row>
    <row r="55" spans="1:12">
      <c r="A55" s="7">
        <f t="shared" si="6"/>
        <v>1977</v>
      </c>
      <c r="E55" s="10"/>
      <c r="F55" s="10"/>
      <c r="H55" s="7">
        <f t="shared" si="7"/>
        <v>1977</v>
      </c>
      <c r="K55" s="11"/>
      <c r="L55" s="11"/>
    </row>
    <row r="56" spans="1:12">
      <c r="A56" s="7">
        <f t="shared" si="6"/>
        <v>1976</v>
      </c>
      <c r="E56" s="10"/>
      <c r="F56" s="10"/>
      <c r="H56" s="7">
        <f t="shared" si="7"/>
        <v>1976</v>
      </c>
      <c r="K56" s="11"/>
      <c r="L56" s="11"/>
    </row>
    <row r="57" spans="1:12">
      <c r="A57" s="7">
        <f t="shared" si="6"/>
        <v>1975</v>
      </c>
      <c r="E57" s="10"/>
      <c r="F57" s="10"/>
      <c r="H57" s="7">
        <f t="shared" si="7"/>
        <v>1975</v>
      </c>
      <c r="I57" s="17"/>
      <c r="K57" s="11"/>
      <c r="L57" s="11"/>
    </row>
    <row r="58" spans="1:12">
      <c r="A58" s="7">
        <f t="shared" si="6"/>
        <v>1974</v>
      </c>
      <c r="E58" s="10"/>
      <c r="F58" s="10"/>
      <c r="H58" s="7">
        <f t="shared" si="7"/>
        <v>1974</v>
      </c>
      <c r="I58" s="17"/>
      <c r="K58" s="11"/>
      <c r="L58" s="11"/>
    </row>
    <row r="59" spans="1:12">
      <c r="A59" s="7">
        <f t="shared" si="6"/>
        <v>1973</v>
      </c>
      <c r="E59" s="10"/>
      <c r="F59" s="10"/>
      <c r="H59" s="7">
        <f t="shared" si="7"/>
        <v>1973</v>
      </c>
      <c r="K59" s="11"/>
      <c r="L59" s="11"/>
    </row>
    <row r="60" spans="1:12">
      <c r="A60" s="7">
        <f t="shared" si="6"/>
        <v>1972</v>
      </c>
      <c r="E60" s="10"/>
      <c r="F60" s="10"/>
      <c r="H60" s="7">
        <f t="shared" si="7"/>
        <v>1972</v>
      </c>
      <c r="K60" s="11"/>
      <c r="L60" s="11"/>
    </row>
    <row r="61" spans="1:12">
      <c r="A61" s="7">
        <f t="shared" si="6"/>
        <v>1971</v>
      </c>
      <c r="D61" s="10"/>
      <c r="E61" s="10"/>
      <c r="F61" s="10"/>
      <c r="H61" s="7">
        <f t="shared" si="7"/>
        <v>1971</v>
      </c>
      <c r="K61" s="11"/>
      <c r="L61" s="11"/>
    </row>
    <row r="62" spans="1:12">
      <c r="A62" s="7">
        <f t="shared" si="6"/>
        <v>1970</v>
      </c>
      <c r="D62" s="10"/>
      <c r="E62" s="10"/>
      <c r="F62" s="10"/>
      <c r="H62" s="7">
        <f t="shared" si="7"/>
        <v>1970</v>
      </c>
      <c r="K62" s="11"/>
      <c r="L62" s="11"/>
    </row>
    <row r="63" spans="1:12">
      <c r="A63" s="7">
        <f t="shared" si="6"/>
        <v>1969</v>
      </c>
      <c r="D63" s="10"/>
      <c r="E63" s="10"/>
      <c r="F63" s="10"/>
      <c r="H63" s="7">
        <f t="shared" si="7"/>
        <v>1969</v>
      </c>
      <c r="K63" s="11"/>
      <c r="L63" s="11"/>
    </row>
    <row r="64" spans="1:12">
      <c r="A64" s="10"/>
      <c r="B64" s="9"/>
      <c r="C64" s="9"/>
      <c r="D64" s="10"/>
      <c r="E64" s="10"/>
      <c r="F64" s="10"/>
      <c r="H64" s="7"/>
      <c r="I64" s="10"/>
      <c r="J64" s="10"/>
      <c r="K64" s="9"/>
      <c r="L64" s="11"/>
    </row>
    <row r="65" spans="1:12" s="12" customFormat="1">
      <c r="A65" s="7">
        <f>A63-1</f>
        <v>1968</v>
      </c>
      <c r="B65" s="1"/>
      <c r="C65" s="1"/>
      <c r="D65" s="10"/>
      <c r="E65" s="10"/>
      <c r="F65" s="10"/>
      <c r="H65" s="7">
        <f>H63-1</f>
        <v>1968</v>
      </c>
      <c r="I65" s="1"/>
      <c r="J65" s="1"/>
      <c r="K65" s="9"/>
      <c r="L65" s="11"/>
    </row>
    <row r="66" spans="1:12">
      <c r="A66" s="7">
        <f>A65-1</f>
        <v>1967</v>
      </c>
      <c r="D66" s="10"/>
      <c r="E66" s="10"/>
      <c r="F66" s="10"/>
      <c r="I66" s="9"/>
      <c r="J66" s="11"/>
      <c r="K66" s="9"/>
      <c r="L66" s="11"/>
    </row>
    <row r="67" spans="1:12">
      <c r="A67" s="7">
        <f>A66-1</f>
        <v>1966</v>
      </c>
      <c r="D67" s="10"/>
      <c r="E67" s="10"/>
      <c r="F67" s="10"/>
      <c r="I67" s="9"/>
      <c r="J67" s="11"/>
      <c r="K67" s="9"/>
      <c r="L67" s="11"/>
    </row>
  </sheetData>
  <mergeCells count="35">
    <mergeCell ref="I7:M8"/>
    <mergeCell ref="B6:C6"/>
    <mergeCell ref="B41:F41"/>
    <mergeCell ref="I41:L41"/>
    <mergeCell ref="B20:C20"/>
    <mergeCell ref="B14:C14"/>
    <mergeCell ref="B15:C15"/>
    <mergeCell ref="B16:C16"/>
    <mergeCell ref="B17:C17"/>
    <mergeCell ref="B18:C18"/>
    <mergeCell ref="B19:C19"/>
    <mergeCell ref="B21:C21"/>
    <mergeCell ref="I32:L32"/>
    <mergeCell ref="B33:C33"/>
    <mergeCell ref="B34:C34"/>
    <mergeCell ref="B22:C22"/>
    <mergeCell ref="B3:C3"/>
    <mergeCell ref="B10:C10"/>
    <mergeCell ref="B11:C11"/>
    <mergeCell ref="B12:C12"/>
    <mergeCell ref="B13:C13"/>
    <mergeCell ref="B9:C9"/>
    <mergeCell ref="B7:F8"/>
    <mergeCell ref="B5:C5"/>
    <mergeCell ref="B4:C4"/>
    <mergeCell ref="B23:C23"/>
    <mergeCell ref="B25:C25"/>
    <mergeCell ref="B30:C30"/>
    <mergeCell ref="B28:C28"/>
    <mergeCell ref="B29:C29"/>
    <mergeCell ref="B35:C35"/>
    <mergeCell ref="B26:C26"/>
    <mergeCell ref="B27:C27"/>
    <mergeCell ref="B31:C31"/>
    <mergeCell ref="B32:F32"/>
  </mergeCells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9"/>
  <sheetViews>
    <sheetView showRuler="0" workbookViewId="0">
      <selection sqref="A1:XFD1048576"/>
    </sheetView>
  </sheetViews>
  <sheetFormatPr defaultColWidth="9.19921875" defaultRowHeight="15"/>
  <cols>
    <col min="1" max="1" width="10" style="25" customWidth="1"/>
    <col min="2" max="2" width="22" style="25" customWidth="1"/>
    <col min="3" max="3" width="10.19921875" style="25" customWidth="1"/>
    <col min="4" max="4" width="7.296875" style="25" customWidth="1"/>
    <col min="5" max="5" width="7.5" style="25" customWidth="1"/>
    <col min="6" max="6" width="21.19921875" style="25" customWidth="1"/>
    <col min="7" max="16384" width="9.19921875" style="25"/>
  </cols>
  <sheetData>
    <row r="1" spans="1:10" ht="22.8">
      <c r="A1" s="26" t="s">
        <v>239</v>
      </c>
    </row>
    <row r="2" spans="1:10" ht="17.399999999999999">
      <c r="A2" s="27"/>
    </row>
    <row r="3" spans="1:10" ht="17.399999999999999">
      <c r="A3" s="27" t="s">
        <v>83</v>
      </c>
    </row>
    <row r="5" spans="1:10">
      <c r="A5" s="25" t="s">
        <v>240</v>
      </c>
    </row>
    <row r="6" spans="1:10">
      <c r="A6" s="25" t="s">
        <v>85</v>
      </c>
      <c r="D6" s="25" t="s">
        <v>241</v>
      </c>
    </row>
    <row r="7" spans="1:10">
      <c r="C7" s="28"/>
    </row>
    <row r="8" spans="1:10" s="27" customFormat="1" ht="20.399999999999999">
      <c r="A8" s="29" t="s">
        <v>175</v>
      </c>
      <c r="E8" s="30" t="s">
        <v>62</v>
      </c>
      <c r="F8" s="25"/>
    </row>
    <row r="9" spans="1:10" ht="17.399999999999999">
      <c r="A9" s="31"/>
      <c r="C9" s="32"/>
      <c r="E9" s="30"/>
      <c r="G9" s="32"/>
    </row>
    <row r="10" spans="1:10">
      <c r="A10" s="33">
        <v>1</v>
      </c>
      <c r="B10" s="25" t="s">
        <v>242</v>
      </c>
      <c r="C10" s="28"/>
      <c r="E10" s="33">
        <v>1</v>
      </c>
      <c r="F10" s="25" t="s">
        <v>72</v>
      </c>
      <c r="G10" s="28"/>
    </row>
    <row r="11" spans="1:10">
      <c r="A11" s="33">
        <v>2</v>
      </c>
      <c r="B11" s="25" t="s">
        <v>63</v>
      </c>
      <c r="C11" s="28"/>
      <c r="E11" s="33">
        <v>2</v>
      </c>
      <c r="F11" s="25" t="s">
        <v>36</v>
      </c>
      <c r="G11" s="28"/>
    </row>
    <row r="12" spans="1:10">
      <c r="A12" s="33">
        <v>3</v>
      </c>
      <c r="B12" s="25" t="s">
        <v>137</v>
      </c>
      <c r="C12" s="28"/>
      <c r="E12" s="33">
        <v>3</v>
      </c>
      <c r="F12" s="25" t="s">
        <v>176</v>
      </c>
      <c r="G12" s="28"/>
    </row>
    <row r="13" spans="1:10">
      <c r="A13" s="33">
        <v>4</v>
      </c>
      <c r="B13" s="25" t="s">
        <v>243</v>
      </c>
      <c r="C13" s="28"/>
      <c r="E13" s="33">
        <v>4</v>
      </c>
      <c r="F13" s="25" t="s">
        <v>136</v>
      </c>
      <c r="G13" s="28"/>
    </row>
    <row r="14" spans="1:10">
      <c r="A14" s="33">
        <v>5</v>
      </c>
      <c r="B14" s="25" t="s">
        <v>52</v>
      </c>
      <c r="C14" s="28"/>
      <c r="E14" s="33">
        <v>5</v>
      </c>
      <c r="F14" s="25" t="s">
        <v>138</v>
      </c>
      <c r="G14" s="28"/>
    </row>
    <row r="15" spans="1:10" ht="17.399999999999999">
      <c r="A15" s="33">
        <v>6</v>
      </c>
      <c r="B15" s="25" t="s">
        <v>59</v>
      </c>
      <c r="C15" s="28"/>
      <c r="E15" s="33">
        <v>6</v>
      </c>
      <c r="F15" s="25" t="s">
        <v>50</v>
      </c>
      <c r="G15" s="28"/>
      <c r="J15" s="27"/>
    </row>
    <row r="16" spans="1:10" ht="17.399999999999999">
      <c r="A16" s="33">
        <v>7</v>
      </c>
      <c r="B16" s="25" t="s">
        <v>178</v>
      </c>
      <c r="C16" s="28"/>
      <c r="E16" s="33">
        <v>7</v>
      </c>
      <c r="F16" s="25" t="s">
        <v>39</v>
      </c>
      <c r="G16" s="28"/>
      <c r="J16" s="27"/>
    </row>
    <row r="17" spans="1:10" ht="17.399999999999999">
      <c r="A17" s="33"/>
      <c r="C17" s="28"/>
      <c r="E17" s="33">
        <v>8</v>
      </c>
      <c r="F17" s="25" t="s">
        <v>33</v>
      </c>
      <c r="G17" s="28"/>
      <c r="J17" s="27"/>
    </row>
    <row r="18" spans="1:10" ht="20.399999999999999">
      <c r="A18" s="29" t="s">
        <v>181</v>
      </c>
      <c r="C18" s="28"/>
      <c r="E18" s="33">
        <v>9</v>
      </c>
      <c r="F18" s="25" t="s">
        <v>210</v>
      </c>
      <c r="G18" s="28"/>
      <c r="J18" s="27"/>
    </row>
    <row r="19" spans="1:10" ht="20.399999999999999">
      <c r="A19" s="29"/>
      <c r="E19" s="33"/>
      <c r="G19" s="28"/>
      <c r="J19" s="27"/>
    </row>
    <row r="20" spans="1:10" ht="17.399999999999999">
      <c r="A20" s="33">
        <v>1</v>
      </c>
      <c r="B20" s="25" t="s">
        <v>66</v>
      </c>
      <c r="E20" s="30" t="s">
        <v>64</v>
      </c>
      <c r="G20" s="28"/>
      <c r="J20" s="27"/>
    </row>
    <row r="21" spans="1:10" ht="20.399999999999999">
      <c r="A21" s="33">
        <v>2</v>
      </c>
      <c r="B21" s="25" t="s">
        <v>32</v>
      </c>
      <c r="E21" s="29"/>
      <c r="G21" s="28"/>
    </row>
    <row r="22" spans="1:10">
      <c r="A22" s="33">
        <v>3</v>
      </c>
      <c r="B22" s="25" t="s">
        <v>224</v>
      </c>
      <c r="C22" s="28"/>
      <c r="E22" s="33">
        <v>1</v>
      </c>
      <c r="F22" s="25" t="s">
        <v>244</v>
      </c>
      <c r="G22" s="28"/>
    </row>
    <row r="23" spans="1:10" ht="15.6">
      <c r="A23" s="33">
        <v>4</v>
      </c>
      <c r="B23" s="25" t="s">
        <v>211</v>
      </c>
      <c r="C23" s="32"/>
      <c r="E23" s="33">
        <v>2</v>
      </c>
      <c r="F23" s="25" t="s">
        <v>57</v>
      </c>
    </row>
    <row r="24" spans="1:10">
      <c r="A24" s="33">
        <v>5</v>
      </c>
      <c r="B24" s="25" t="s">
        <v>26</v>
      </c>
      <c r="C24" s="28"/>
      <c r="E24" s="33">
        <v>3</v>
      </c>
      <c r="F24" s="25" t="s">
        <v>213</v>
      </c>
    </row>
    <row r="25" spans="1:10">
      <c r="A25" s="33"/>
      <c r="C25" s="28"/>
      <c r="E25" s="33">
        <v>4</v>
      </c>
      <c r="F25" s="25" t="s">
        <v>40</v>
      </c>
    </row>
    <row r="26" spans="1:10" ht="20.399999999999999">
      <c r="A26" s="29" t="s">
        <v>232</v>
      </c>
      <c r="C26" s="28"/>
      <c r="E26" s="33">
        <v>5</v>
      </c>
      <c r="F26" s="25" t="s">
        <v>55</v>
      </c>
      <c r="G26" s="32"/>
    </row>
    <row r="27" spans="1:10" ht="20.399999999999999">
      <c r="A27" s="29"/>
      <c r="C27" s="28"/>
      <c r="E27" s="33">
        <v>6</v>
      </c>
      <c r="F27" s="25" t="s">
        <v>245</v>
      </c>
    </row>
    <row r="28" spans="1:10">
      <c r="A28" s="33">
        <v>1</v>
      </c>
      <c r="B28" s="25" t="s">
        <v>43</v>
      </c>
      <c r="C28" s="28"/>
      <c r="E28" s="33">
        <v>7</v>
      </c>
      <c r="F28" s="25" t="s">
        <v>246</v>
      </c>
    </row>
    <row r="29" spans="1:10">
      <c r="A29" s="33">
        <v>2</v>
      </c>
      <c r="B29" s="25" t="s">
        <v>42</v>
      </c>
      <c r="C29" s="28"/>
      <c r="E29" s="33"/>
    </row>
    <row r="30" spans="1:10" ht="17.399999999999999">
      <c r="A30" s="33">
        <v>3</v>
      </c>
      <c r="B30" s="25" t="s">
        <v>22</v>
      </c>
      <c r="C30" s="28"/>
      <c r="E30" s="30" t="s">
        <v>247</v>
      </c>
    </row>
    <row r="31" spans="1:10" ht="17.399999999999999">
      <c r="A31" s="33">
        <v>4</v>
      </c>
      <c r="B31" s="25" t="s">
        <v>44</v>
      </c>
      <c r="C31" s="28"/>
      <c r="E31" s="30"/>
    </row>
    <row r="32" spans="1:10">
      <c r="A32" s="33">
        <v>5</v>
      </c>
      <c r="B32" s="25" t="s">
        <v>248</v>
      </c>
      <c r="C32" s="28"/>
      <c r="E32" s="33">
        <v>1</v>
      </c>
      <c r="F32" s="25" t="s">
        <v>249</v>
      </c>
    </row>
    <row r="33" spans="1:6">
      <c r="A33" s="33">
        <v>6</v>
      </c>
      <c r="B33" s="25" t="s">
        <v>233</v>
      </c>
      <c r="C33" s="28"/>
      <c r="E33" s="33">
        <v>2</v>
      </c>
      <c r="F33" s="25" t="s">
        <v>58</v>
      </c>
    </row>
    <row r="34" spans="1:6">
      <c r="A34" s="33">
        <v>7</v>
      </c>
      <c r="B34" s="25" t="s">
        <v>56</v>
      </c>
      <c r="C34" s="28"/>
      <c r="E34" s="33">
        <v>3</v>
      </c>
      <c r="F34" s="25" t="s">
        <v>29</v>
      </c>
    </row>
    <row r="35" spans="1:6">
      <c r="A35" s="33">
        <v>8</v>
      </c>
      <c r="B35" s="25" t="s">
        <v>102</v>
      </c>
      <c r="E35" s="33">
        <v>4</v>
      </c>
      <c r="F35" s="25" t="s">
        <v>47</v>
      </c>
    </row>
    <row r="36" spans="1:6">
      <c r="A36" s="33"/>
      <c r="E36" s="33">
        <v>5</v>
      </c>
      <c r="F36" s="25" t="s">
        <v>49</v>
      </c>
    </row>
    <row r="37" spans="1:6">
      <c r="A37" s="33"/>
      <c r="E37" s="33">
        <v>6</v>
      </c>
      <c r="F37" s="25" t="s">
        <v>24</v>
      </c>
    </row>
    <row r="38" spans="1:6" ht="20.399999999999999">
      <c r="A38" s="29" t="s">
        <v>250</v>
      </c>
      <c r="B38"/>
      <c r="E38" s="33">
        <v>7</v>
      </c>
      <c r="F38" s="25" t="s">
        <v>31</v>
      </c>
    </row>
    <row r="39" spans="1:6">
      <c r="E39" s="33">
        <v>8</v>
      </c>
      <c r="F39" s="25" t="s">
        <v>68</v>
      </c>
    </row>
    <row r="40" spans="1:6">
      <c r="A40" s="33">
        <v>1</v>
      </c>
      <c r="B40" s="25" t="s">
        <v>100</v>
      </c>
      <c r="E40" s="33">
        <v>9</v>
      </c>
      <c r="F40" s="25" t="s">
        <v>212</v>
      </c>
    </row>
    <row r="41" spans="1:6">
      <c r="A41" s="33">
        <v>2</v>
      </c>
      <c r="B41" s="25" t="s">
        <v>235</v>
      </c>
      <c r="E41" s="33"/>
    </row>
    <row r="42" spans="1:6">
      <c r="A42" s="33">
        <v>3</v>
      </c>
      <c r="B42" s="25" t="s">
        <v>38</v>
      </c>
      <c r="E42" s="33"/>
    </row>
    <row r="43" spans="1:6">
      <c r="A43" s="33">
        <v>4</v>
      </c>
      <c r="B43" s="25" t="s">
        <v>251</v>
      </c>
      <c r="E43" s="33"/>
    </row>
    <row r="44" spans="1:6">
      <c r="A44" s="33">
        <v>5</v>
      </c>
      <c r="B44" s="25" t="s">
        <v>236</v>
      </c>
    </row>
    <row r="45" spans="1:6">
      <c r="A45" s="33">
        <v>6</v>
      </c>
      <c r="B45" s="25" t="s">
        <v>238</v>
      </c>
    </row>
    <row r="48" spans="1:6">
      <c r="A48" s="33"/>
    </row>
    <row r="49" spans="1:1">
      <c r="A49" s="33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264D-4B08-40DF-8091-4211F8100C91}">
  <dimension ref="A1:C46"/>
  <sheetViews>
    <sheetView workbookViewId="0"/>
  </sheetViews>
  <sheetFormatPr defaultColWidth="10.796875" defaultRowHeight="15.6"/>
  <cols>
    <col min="1" max="1" width="36.19921875" style="52" bestFit="1" customWidth="1"/>
    <col min="2" max="2" width="10.796875" style="52"/>
    <col min="3" max="3" width="27.296875" style="52" bestFit="1" customWidth="1"/>
    <col min="4" max="4" width="10.796875" style="52"/>
    <col min="5" max="5" width="44.8984375" style="52" customWidth="1"/>
    <col min="6" max="16384" width="10.796875" style="52"/>
  </cols>
  <sheetData>
    <row r="1" spans="1:3" ht="24.6">
      <c r="A1" s="55" t="s">
        <v>308</v>
      </c>
      <c r="B1" s="48" t="s">
        <v>402</v>
      </c>
    </row>
    <row r="2" spans="1:3" ht="24.6">
      <c r="A2" s="47"/>
      <c r="B2" s="48"/>
    </row>
    <row r="3" spans="1:3" ht="18">
      <c r="A3" s="69" t="s">
        <v>395</v>
      </c>
      <c r="B3" s="37"/>
      <c r="C3" s="70" t="s">
        <v>411</v>
      </c>
    </row>
    <row r="4" spans="1:3" ht="18">
      <c r="A4" s="69" t="s">
        <v>403</v>
      </c>
      <c r="B4" s="37"/>
      <c r="C4" s="70" t="s">
        <v>412</v>
      </c>
    </row>
    <row r="5" spans="1:3" ht="18">
      <c r="B5" s="37"/>
      <c r="C5" s="71"/>
    </row>
    <row r="6" spans="1:3" ht="18">
      <c r="A6" s="69" t="s">
        <v>396</v>
      </c>
      <c r="B6" s="37"/>
      <c r="C6" s="70" t="s">
        <v>413</v>
      </c>
    </row>
    <row r="7" spans="1:3" ht="18">
      <c r="A7" s="69" t="s">
        <v>438</v>
      </c>
      <c r="B7" s="37"/>
      <c r="C7" s="70" t="s">
        <v>414</v>
      </c>
    </row>
    <row r="8" spans="1:3" ht="18">
      <c r="A8" s="69" t="s">
        <v>439</v>
      </c>
      <c r="B8" s="37"/>
      <c r="C8" s="70" t="s">
        <v>415</v>
      </c>
    </row>
    <row r="9" spans="1:3" ht="18">
      <c r="A9" s="69" t="s">
        <v>440</v>
      </c>
      <c r="B9" s="37"/>
      <c r="C9" s="70" t="s">
        <v>416</v>
      </c>
    </row>
    <row r="10" spans="1:3" ht="18">
      <c r="A10" s="69" t="s">
        <v>441</v>
      </c>
      <c r="B10" s="37"/>
      <c r="C10" s="70" t="s">
        <v>417</v>
      </c>
    </row>
    <row r="11" spans="1:3" ht="18">
      <c r="B11" s="37"/>
      <c r="C11" s="70" t="s">
        <v>418</v>
      </c>
    </row>
    <row r="12" spans="1:3" ht="18">
      <c r="A12" s="69" t="s">
        <v>397</v>
      </c>
      <c r="B12" s="37"/>
      <c r="C12" s="70" t="s">
        <v>419</v>
      </c>
    </row>
    <row r="13" spans="1:3" ht="18">
      <c r="A13" s="69" t="s">
        <v>404</v>
      </c>
      <c r="B13" s="37"/>
      <c r="C13" s="70" t="s">
        <v>420</v>
      </c>
    </row>
    <row r="14" spans="1:3" ht="18">
      <c r="A14" s="69" t="s">
        <v>405</v>
      </c>
      <c r="B14" s="37"/>
      <c r="C14" s="70" t="s">
        <v>421</v>
      </c>
    </row>
    <row r="15" spans="1:3" ht="18">
      <c r="A15" s="69" t="s">
        <v>406</v>
      </c>
      <c r="B15" s="37"/>
      <c r="C15" s="70" t="s">
        <v>422</v>
      </c>
    </row>
    <row r="16" spans="1:3" ht="18">
      <c r="A16" s="71"/>
      <c r="B16" s="37"/>
      <c r="C16" s="70" t="s">
        <v>423</v>
      </c>
    </row>
    <row r="17" spans="1:3" ht="18">
      <c r="A17" s="69" t="s">
        <v>398</v>
      </c>
      <c r="B17" s="37"/>
      <c r="C17" s="70" t="s">
        <v>424</v>
      </c>
    </row>
    <row r="18" spans="1:3" ht="18">
      <c r="A18" s="69" t="s">
        <v>407</v>
      </c>
      <c r="B18" s="37"/>
      <c r="C18" s="70" t="s">
        <v>425</v>
      </c>
    </row>
    <row r="19" spans="1:3" ht="18">
      <c r="A19" s="69" t="s">
        <v>408</v>
      </c>
      <c r="B19" s="37"/>
      <c r="C19" s="71"/>
    </row>
    <row r="20" spans="1:3" ht="18">
      <c r="A20" s="69" t="s">
        <v>409</v>
      </c>
      <c r="B20" s="37"/>
      <c r="C20" s="70" t="s">
        <v>426</v>
      </c>
    </row>
    <row r="21" spans="1:3" ht="18">
      <c r="A21" s="69" t="s">
        <v>410</v>
      </c>
      <c r="B21" s="37"/>
      <c r="C21" s="70" t="s">
        <v>427</v>
      </c>
    </row>
    <row r="22" spans="1:3" ht="18">
      <c r="A22" s="71"/>
      <c r="B22" s="37"/>
      <c r="C22" s="70" t="s">
        <v>428</v>
      </c>
    </row>
    <row r="23" spans="1:3" ht="18">
      <c r="B23" s="37"/>
      <c r="C23" s="70" t="s">
        <v>429</v>
      </c>
    </row>
    <row r="24" spans="1:3" ht="18">
      <c r="A24" s="71"/>
      <c r="B24" s="37"/>
      <c r="C24" s="70" t="s">
        <v>430</v>
      </c>
    </row>
    <row r="25" spans="1:3" ht="18">
      <c r="B25" s="37"/>
      <c r="C25" s="70" t="s">
        <v>431</v>
      </c>
    </row>
    <row r="26" spans="1:3" ht="18">
      <c r="B26" s="37"/>
      <c r="C26" s="70" t="s">
        <v>432</v>
      </c>
    </row>
    <row r="27" spans="1:3" ht="18">
      <c r="B27" s="37"/>
      <c r="C27" s="71"/>
    </row>
    <row r="28" spans="1:3" ht="18">
      <c r="B28" s="37"/>
      <c r="C28" s="70" t="s">
        <v>433</v>
      </c>
    </row>
    <row r="29" spans="1:3" ht="18">
      <c r="B29" s="37"/>
      <c r="C29" s="70" t="s">
        <v>434</v>
      </c>
    </row>
    <row r="30" spans="1:3" ht="18">
      <c r="B30" s="37"/>
      <c r="C30" s="70" t="s">
        <v>435</v>
      </c>
    </row>
    <row r="31" spans="1:3" ht="18">
      <c r="B31" s="37"/>
      <c r="C31" s="70" t="s">
        <v>436</v>
      </c>
    </row>
    <row r="32" spans="1:3" ht="18">
      <c r="B32" s="37"/>
      <c r="C32" s="70" t="s">
        <v>437</v>
      </c>
    </row>
    <row r="33" spans="1:3" ht="18">
      <c r="B33" s="37"/>
      <c r="C33" s="37"/>
    </row>
    <row r="34" spans="1:3" ht="18">
      <c r="A34" s="37"/>
      <c r="B34" s="37"/>
      <c r="C34" s="37"/>
    </row>
    <row r="35" spans="1:3" ht="18">
      <c r="A35" s="37"/>
      <c r="B35" s="37"/>
      <c r="C35" s="37"/>
    </row>
    <row r="36" spans="1:3" ht="18">
      <c r="A36" s="37"/>
      <c r="B36" s="37"/>
      <c r="C36" s="37"/>
    </row>
    <row r="37" spans="1:3" ht="18">
      <c r="A37" s="37"/>
      <c r="B37" s="37"/>
      <c r="C37" s="37"/>
    </row>
    <row r="38" spans="1:3" ht="18">
      <c r="A38" s="37"/>
      <c r="B38" s="37"/>
      <c r="C38" s="37"/>
    </row>
    <row r="39" spans="1:3" ht="18">
      <c r="A39" s="37"/>
      <c r="B39" s="37"/>
      <c r="C39" s="37"/>
    </row>
    <row r="40" spans="1:3" ht="18">
      <c r="A40" s="37"/>
      <c r="B40" s="37"/>
      <c r="C40" s="37"/>
    </row>
    <row r="41" spans="1:3" ht="18">
      <c r="A41" s="37"/>
      <c r="B41" s="37"/>
      <c r="C41" s="37"/>
    </row>
    <row r="42" spans="1:3" ht="18">
      <c r="A42" s="37"/>
      <c r="B42" s="37"/>
      <c r="C42" s="37"/>
    </row>
    <row r="43" spans="1:3" ht="18">
      <c r="A43" s="37"/>
      <c r="B43" s="37"/>
      <c r="C43" s="37"/>
    </row>
    <row r="44" spans="1:3" ht="18">
      <c r="A44" s="37"/>
      <c r="B44" s="37"/>
      <c r="C44" s="37"/>
    </row>
    <row r="45" spans="1:3" ht="18">
      <c r="A45" s="37"/>
      <c r="B45" s="37"/>
      <c r="C45" s="37"/>
    </row>
    <row r="46" spans="1:3" ht="18">
      <c r="A46" s="37"/>
      <c r="B46" s="37"/>
      <c r="C46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DF249-91DD-4F51-9D3A-C8D98E08A35C}">
  <dimension ref="A1:C30"/>
  <sheetViews>
    <sheetView showRuler="0" workbookViewId="0">
      <selection sqref="A1:XFD1048576"/>
    </sheetView>
  </sheetViews>
  <sheetFormatPr defaultColWidth="10.796875" defaultRowHeight="15.6"/>
  <cols>
    <col min="1" max="1" width="36.19921875" style="52" bestFit="1" customWidth="1"/>
    <col min="2" max="2" width="10.796875" style="52"/>
    <col min="3" max="3" width="27.296875" style="52" bestFit="1" customWidth="1"/>
    <col min="4" max="16384" width="10.796875" style="52"/>
  </cols>
  <sheetData>
    <row r="1" spans="1:3" ht="24.6">
      <c r="A1" s="55" t="s">
        <v>308</v>
      </c>
      <c r="B1" s="48" t="s">
        <v>383</v>
      </c>
    </row>
    <row r="2" spans="1:3" ht="24.6">
      <c r="A2" s="47"/>
      <c r="B2" s="48"/>
    </row>
    <row r="3" spans="1:3">
      <c r="A3" s="49" t="s">
        <v>309</v>
      </c>
      <c r="C3" s="49" t="s">
        <v>356</v>
      </c>
    </row>
    <row r="4" spans="1:3">
      <c r="A4" s="50" t="s">
        <v>364</v>
      </c>
      <c r="C4" s="53" t="s">
        <v>332</v>
      </c>
    </row>
    <row r="5" spans="1:3">
      <c r="A5" s="50" t="s">
        <v>363</v>
      </c>
      <c r="C5" s="53" t="s">
        <v>333</v>
      </c>
    </row>
    <row r="6" spans="1:3">
      <c r="A6" s="50"/>
      <c r="C6" s="53" t="s">
        <v>368</v>
      </c>
    </row>
    <row r="7" spans="1:3">
      <c r="A7" s="51" t="s">
        <v>314</v>
      </c>
      <c r="C7" s="53" t="s">
        <v>369</v>
      </c>
    </row>
    <row r="8" spans="1:3">
      <c r="A8" s="50" t="s">
        <v>389</v>
      </c>
    </row>
    <row r="9" spans="1:3">
      <c r="A9" s="50" t="s">
        <v>315</v>
      </c>
      <c r="C9" s="51" t="s">
        <v>357</v>
      </c>
    </row>
    <row r="10" spans="1:3">
      <c r="A10" s="50" t="s">
        <v>365</v>
      </c>
      <c r="C10" s="52" t="s">
        <v>370</v>
      </c>
    </row>
    <row r="11" spans="1:3">
      <c r="A11" s="50"/>
      <c r="C11" s="52" t="s">
        <v>371</v>
      </c>
    </row>
    <row r="12" spans="1:3">
      <c r="A12" s="51" t="s">
        <v>320</v>
      </c>
      <c r="C12" s="52" t="s">
        <v>385</v>
      </c>
    </row>
    <row r="13" spans="1:3">
      <c r="A13" s="50" t="s">
        <v>321</v>
      </c>
      <c r="C13" s="53" t="s">
        <v>372</v>
      </c>
    </row>
    <row r="14" spans="1:3">
      <c r="A14" s="50" t="s">
        <v>322</v>
      </c>
      <c r="C14" s="53" t="s">
        <v>373</v>
      </c>
    </row>
    <row r="15" spans="1:3">
      <c r="C15" s="53" t="s">
        <v>374</v>
      </c>
    </row>
    <row r="16" spans="1:3">
      <c r="A16" s="51" t="s">
        <v>323</v>
      </c>
      <c r="C16" s="53" t="s">
        <v>375</v>
      </c>
    </row>
    <row r="17" spans="1:3">
      <c r="A17" s="50" t="s">
        <v>324</v>
      </c>
      <c r="C17" s="52" t="s">
        <v>376</v>
      </c>
    </row>
    <row r="18" spans="1:3">
      <c r="A18" s="50" t="s">
        <v>325</v>
      </c>
      <c r="C18" s="53"/>
    </row>
    <row r="19" spans="1:3">
      <c r="A19" s="50" t="s">
        <v>366</v>
      </c>
      <c r="C19" s="51" t="s">
        <v>358</v>
      </c>
    </row>
    <row r="20" spans="1:3">
      <c r="A20" s="50" t="s">
        <v>367</v>
      </c>
      <c r="C20" s="53" t="s">
        <v>377</v>
      </c>
    </row>
    <row r="21" spans="1:3">
      <c r="A21" s="50" t="s">
        <v>328</v>
      </c>
      <c r="C21" s="52" t="s">
        <v>378</v>
      </c>
    </row>
    <row r="22" spans="1:3">
      <c r="C22" s="53" t="s">
        <v>379</v>
      </c>
    </row>
    <row r="23" spans="1:3">
      <c r="C23" s="53"/>
    </row>
    <row r="24" spans="1:3">
      <c r="C24" s="51" t="s">
        <v>355</v>
      </c>
    </row>
    <row r="25" spans="1:3">
      <c r="C25" s="53" t="s">
        <v>386</v>
      </c>
    </row>
    <row r="26" spans="1:3">
      <c r="C26" s="53" t="s">
        <v>387</v>
      </c>
    </row>
    <row r="27" spans="1:3">
      <c r="A27" s="50"/>
      <c r="C27" s="53" t="s">
        <v>388</v>
      </c>
    </row>
    <row r="28" spans="1:3">
      <c r="A28" s="50"/>
      <c r="C28" s="53" t="s">
        <v>380</v>
      </c>
    </row>
    <row r="29" spans="1:3">
      <c r="A29" s="50"/>
      <c r="C29" s="53" t="s">
        <v>381</v>
      </c>
    </row>
    <row r="30" spans="1:3">
      <c r="C30" s="53" t="s">
        <v>382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2"/>
  <sheetViews>
    <sheetView showRuler="0" workbookViewId="0">
      <selection activeCell="A4" sqref="A4"/>
    </sheetView>
  </sheetViews>
  <sheetFormatPr defaultColWidth="10.796875" defaultRowHeight="15.6"/>
  <cols>
    <col min="1" max="1" width="36.19921875" style="52" bestFit="1" customWidth="1"/>
    <col min="2" max="2" width="10.796875" style="52"/>
    <col min="3" max="3" width="27.296875" style="52" bestFit="1" customWidth="1"/>
    <col min="4" max="16384" width="10.796875" style="52"/>
  </cols>
  <sheetData>
    <row r="1" spans="1:3" ht="24.6">
      <c r="A1" s="55" t="s">
        <v>308</v>
      </c>
      <c r="B1" s="48">
        <v>44842</v>
      </c>
    </row>
    <row r="2" spans="1:3" ht="24.6">
      <c r="A2" s="47"/>
      <c r="B2" s="48"/>
    </row>
    <row r="3" spans="1:3">
      <c r="A3" s="49" t="s">
        <v>309</v>
      </c>
      <c r="C3" s="49" t="s">
        <v>356</v>
      </c>
    </row>
    <row r="4" spans="1:3">
      <c r="A4" s="50" t="s">
        <v>310</v>
      </c>
      <c r="C4" s="53" t="s">
        <v>332</v>
      </c>
    </row>
    <row r="5" spans="1:3">
      <c r="A5" s="50" t="s">
        <v>311</v>
      </c>
      <c r="C5" s="53" t="s">
        <v>333</v>
      </c>
    </row>
    <row r="6" spans="1:3">
      <c r="A6" s="50" t="s">
        <v>312</v>
      </c>
      <c r="C6" s="53" t="s">
        <v>334</v>
      </c>
    </row>
    <row r="7" spans="1:3">
      <c r="A7" s="50" t="s">
        <v>313</v>
      </c>
      <c r="C7" s="53" t="s">
        <v>335</v>
      </c>
    </row>
    <row r="8" spans="1:3">
      <c r="A8" s="50"/>
    </row>
    <row r="9" spans="1:3">
      <c r="A9" s="51" t="s">
        <v>314</v>
      </c>
      <c r="C9" s="51" t="s">
        <v>357</v>
      </c>
    </row>
    <row r="10" spans="1:3">
      <c r="A10" s="50" t="s">
        <v>70</v>
      </c>
      <c r="C10" s="53" t="s">
        <v>336</v>
      </c>
    </row>
    <row r="11" spans="1:3">
      <c r="A11" s="50" t="s">
        <v>315</v>
      </c>
      <c r="C11" s="53" t="s">
        <v>337</v>
      </c>
    </row>
    <row r="12" spans="1:3">
      <c r="A12" s="50" t="s">
        <v>316</v>
      </c>
      <c r="C12" s="53" t="s">
        <v>338</v>
      </c>
    </row>
    <row r="13" spans="1:3">
      <c r="A13" s="50" t="s">
        <v>317</v>
      </c>
      <c r="C13" s="53" t="s">
        <v>339</v>
      </c>
    </row>
    <row r="14" spans="1:3">
      <c r="A14" s="50" t="s">
        <v>318</v>
      </c>
      <c r="C14" s="53" t="s">
        <v>340</v>
      </c>
    </row>
    <row r="15" spans="1:3">
      <c r="A15" s="50" t="s">
        <v>319</v>
      </c>
      <c r="C15" s="53" t="s">
        <v>341</v>
      </c>
    </row>
    <row r="16" spans="1:3">
      <c r="A16" s="50"/>
      <c r="C16" s="53" t="s">
        <v>342</v>
      </c>
    </row>
    <row r="17" spans="1:3">
      <c r="A17" s="51" t="s">
        <v>320</v>
      </c>
    </row>
    <row r="18" spans="1:3">
      <c r="A18" s="50" t="s">
        <v>321</v>
      </c>
      <c r="C18" s="51" t="s">
        <v>358</v>
      </c>
    </row>
    <row r="19" spans="1:3">
      <c r="A19" s="50" t="s">
        <v>322</v>
      </c>
      <c r="C19" s="53" t="s">
        <v>343</v>
      </c>
    </row>
    <row r="20" spans="1:3">
      <c r="A20" s="50"/>
      <c r="C20" s="53" t="s">
        <v>344</v>
      </c>
    </row>
    <row r="21" spans="1:3">
      <c r="A21" s="51" t="s">
        <v>323</v>
      </c>
      <c r="C21" s="53" t="s">
        <v>345</v>
      </c>
    </row>
    <row r="22" spans="1:3">
      <c r="A22" s="50" t="s">
        <v>324</v>
      </c>
      <c r="C22" s="53" t="s">
        <v>346</v>
      </c>
    </row>
    <row r="23" spans="1:3">
      <c r="A23" s="50" t="s">
        <v>325</v>
      </c>
      <c r="C23" s="53" t="s">
        <v>347</v>
      </c>
    </row>
    <row r="24" spans="1:3">
      <c r="A24" s="50" t="s">
        <v>326</v>
      </c>
    </row>
    <row r="25" spans="1:3">
      <c r="A25" s="50" t="s">
        <v>327</v>
      </c>
      <c r="C25" s="51" t="s">
        <v>355</v>
      </c>
    </row>
    <row r="26" spans="1:3">
      <c r="A26" s="50" t="s">
        <v>328</v>
      </c>
      <c r="C26" s="53" t="s">
        <v>348</v>
      </c>
    </row>
    <row r="27" spans="1:3">
      <c r="A27" s="50" t="s">
        <v>329</v>
      </c>
      <c r="C27" s="53" t="s">
        <v>349</v>
      </c>
    </row>
    <row r="28" spans="1:3">
      <c r="A28" s="50" t="s">
        <v>330</v>
      </c>
      <c r="C28" s="53" t="s">
        <v>350</v>
      </c>
    </row>
    <row r="29" spans="1:3">
      <c r="A29" s="50" t="s">
        <v>331</v>
      </c>
      <c r="C29" s="53" t="s">
        <v>351</v>
      </c>
    </row>
    <row r="30" spans="1:3">
      <c r="C30" s="53" t="s">
        <v>352</v>
      </c>
    </row>
    <row r="31" spans="1:3">
      <c r="C31" s="53" t="s">
        <v>353</v>
      </c>
    </row>
    <row r="32" spans="1:3">
      <c r="C32" s="53" t="s">
        <v>354</v>
      </c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58"/>
  <sheetViews>
    <sheetView showRuler="0" workbookViewId="0"/>
  </sheetViews>
  <sheetFormatPr defaultColWidth="11.5" defaultRowHeight="15"/>
  <cols>
    <col min="1" max="1" width="10" style="25" customWidth="1"/>
    <col min="2" max="2" width="22" style="25" customWidth="1"/>
    <col min="3" max="3" width="8.19921875" style="25" customWidth="1"/>
    <col min="4" max="4" width="3.69921875" style="25" customWidth="1"/>
    <col min="5" max="5" width="7.5" style="25" customWidth="1"/>
    <col min="6" max="6" width="27.5" style="25" customWidth="1"/>
    <col min="7" max="16384" width="11.5" style="25"/>
  </cols>
  <sheetData>
    <row r="2" spans="1:6" ht="22.8">
      <c r="A2" s="26" t="s">
        <v>134</v>
      </c>
    </row>
    <row r="3" spans="1:6" ht="17.399999999999999">
      <c r="A3" s="27"/>
    </row>
    <row r="4" spans="1:6" ht="17.399999999999999">
      <c r="A4" s="27" t="s">
        <v>286</v>
      </c>
    </row>
    <row r="5" spans="1:6">
      <c r="A5" s="25" t="s">
        <v>287</v>
      </c>
    </row>
    <row r="6" spans="1:6">
      <c r="A6" s="25" t="s">
        <v>288</v>
      </c>
    </row>
    <row r="7" spans="1:6">
      <c r="A7" s="25" t="s">
        <v>139</v>
      </c>
    </row>
    <row r="8" spans="1:6">
      <c r="C8" s="28"/>
    </row>
    <row r="9" spans="1:6" s="27" customFormat="1" ht="20.399999999999999">
      <c r="A9" s="29" t="s">
        <v>140</v>
      </c>
      <c r="E9" s="30" t="s">
        <v>62</v>
      </c>
      <c r="F9" s="25"/>
    </row>
    <row r="10" spans="1:6" ht="14.25" customHeight="1">
      <c r="A10" s="31"/>
      <c r="C10" s="32"/>
      <c r="E10" s="30"/>
    </row>
    <row r="11" spans="1:6">
      <c r="A11" s="33">
        <v>1</v>
      </c>
      <c r="B11" s="25" t="s">
        <v>141</v>
      </c>
      <c r="C11" s="28"/>
      <c r="E11" s="33">
        <v>1</v>
      </c>
      <c r="F11" s="25" t="s">
        <v>2</v>
      </c>
    </row>
    <row r="12" spans="1:6">
      <c r="A12" s="33">
        <v>2</v>
      </c>
      <c r="B12" s="25" t="s">
        <v>59</v>
      </c>
      <c r="C12" s="28"/>
      <c r="E12" s="33">
        <v>2</v>
      </c>
      <c r="F12" s="25" t="s">
        <v>3</v>
      </c>
    </row>
    <row r="13" spans="1:6">
      <c r="A13" s="33"/>
      <c r="C13" s="28"/>
      <c r="E13" s="33">
        <v>3</v>
      </c>
      <c r="F13" s="25" t="s">
        <v>41</v>
      </c>
    </row>
    <row r="14" spans="1:6">
      <c r="A14" s="33"/>
      <c r="C14" s="28"/>
      <c r="E14" s="33">
        <v>4</v>
      </c>
      <c r="F14" s="25" t="s">
        <v>72</v>
      </c>
    </row>
    <row r="15" spans="1:6" ht="20.399999999999999">
      <c r="A15" s="29" t="s">
        <v>4</v>
      </c>
      <c r="C15" s="28"/>
      <c r="E15" s="33">
        <v>5</v>
      </c>
      <c r="F15" s="25" t="s">
        <v>5</v>
      </c>
    </row>
    <row r="16" spans="1:6" ht="17.25" customHeight="1">
      <c r="C16" s="28"/>
      <c r="E16" s="33">
        <v>6</v>
      </c>
      <c r="F16" s="25" t="s">
        <v>6</v>
      </c>
    </row>
    <row r="17" spans="1:6">
      <c r="A17" s="33">
        <v>1</v>
      </c>
      <c r="B17" s="25" t="s">
        <v>7</v>
      </c>
      <c r="E17" s="33">
        <v>7</v>
      </c>
      <c r="F17" s="25" t="s">
        <v>8</v>
      </c>
    </row>
    <row r="18" spans="1:6" ht="21" customHeight="1">
      <c r="A18" s="33">
        <v>2</v>
      </c>
      <c r="B18" s="25" t="s">
        <v>9</v>
      </c>
      <c r="E18" s="33">
        <v>8</v>
      </c>
      <c r="F18" s="25" t="s">
        <v>10</v>
      </c>
    </row>
    <row r="19" spans="1:6">
      <c r="A19" s="33">
        <v>3</v>
      </c>
      <c r="B19" s="25" t="s">
        <v>1</v>
      </c>
      <c r="E19" s="33">
        <v>9</v>
      </c>
      <c r="F19" s="25" t="s">
        <v>11</v>
      </c>
    </row>
    <row r="20" spans="1:6">
      <c r="A20" s="33">
        <v>4</v>
      </c>
      <c r="B20" s="25" t="s">
        <v>12</v>
      </c>
    </row>
    <row r="21" spans="1:6">
      <c r="A21" s="33">
        <v>5</v>
      </c>
      <c r="B21" s="25" t="s">
        <v>13</v>
      </c>
      <c r="C21" s="28"/>
    </row>
    <row r="22" spans="1:6" ht="17.399999999999999">
      <c r="C22" s="32"/>
      <c r="E22" s="30" t="s">
        <v>64</v>
      </c>
    </row>
    <row r="23" spans="1:6" ht="20.399999999999999">
      <c r="A23" s="29" t="s">
        <v>14</v>
      </c>
      <c r="C23" s="28"/>
    </row>
    <row r="24" spans="1:6" ht="20.399999999999999">
      <c r="A24" s="29"/>
      <c r="C24" s="28"/>
      <c r="E24" s="33">
        <v>1</v>
      </c>
      <c r="F24" s="34" t="s">
        <v>37</v>
      </c>
    </row>
    <row r="25" spans="1:6">
      <c r="A25" s="33">
        <v>1</v>
      </c>
      <c r="B25" s="25" t="s">
        <v>42</v>
      </c>
      <c r="C25" s="28"/>
      <c r="E25" s="33">
        <v>2</v>
      </c>
      <c r="F25" s="34" t="s">
        <v>15</v>
      </c>
    </row>
    <row r="26" spans="1:6" ht="15" customHeight="1">
      <c r="A26" s="33">
        <v>2</v>
      </c>
      <c r="B26" s="25" t="s">
        <v>16</v>
      </c>
      <c r="C26" s="28"/>
      <c r="E26" s="33">
        <v>3</v>
      </c>
      <c r="F26" s="34" t="s">
        <v>17</v>
      </c>
    </row>
    <row r="27" spans="1:6">
      <c r="A27" s="33">
        <v>3</v>
      </c>
      <c r="B27" s="25" t="s">
        <v>25</v>
      </c>
      <c r="C27" s="28"/>
      <c r="E27" s="33">
        <v>4</v>
      </c>
      <c r="F27" s="34" t="s">
        <v>18</v>
      </c>
    </row>
    <row r="28" spans="1:6">
      <c r="A28" s="33">
        <v>4</v>
      </c>
      <c r="B28" s="25" t="s">
        <v>19</v>
      </c>
      <c r="C28" s="28"/>
      <c r="E28" s="33">
        <v>5</v>
      </c>
      <c r="F28" s="34" t="s">
        <v>20</v>
      </c>
    </row>
    <row r="29" spans="1:6">
      <c r="A29" s="33">
        <v>5</v>
      </c>
      <c r="B29" s="25" t="s">
        <v>44</v>
      </c>
      <c r="C29" s="28"/>
      <c r="E29" s="33">
        <v>6</v>
      </c>
      <c r="F29" s="34" t="s">
        <v>21</v>
      </c>
    </row>
    <row r="30" spans="1:6" ht="15" customHeight="1">
      <c r="A30" s="33">
        <v>6</v>
      </c>
      <c r="B30" s="25" t="s">
        <v>22</v>
      </c>
      <c r="C30" s="28"/>
      <c r="E30" s="33">
        <v>8</v>
      </c>
      <c r="F30" s="34" t="s">
        <v>96</v>
      </c>
    </row>
    <row r="31" spans="1:6" ht="15.75" customHeight="1">
      <c r="C31" s="28"/>
      <c r="E31" s="33">
        <v>9</v>
      </c>
      <c r="F31" s="34" t="s">
        <v>97</v>
      </c>
    </row>
    <row r="32" spans="1:6">
      <c r="E32" s="33"/>
      <c r="F32" s="35"/>
    </row>
    <row r="33" spans="1:6" ht="20.399999999999999">
      <c r="A33" s="29" t="s">
        <v>98</v>
      </c>
      <c r="B33"/>
      <c r="E33" s="30" t="s">
        <v>46</v>
      </c>
      <c r="F33" s="35"/>
    </row>
    <row r="34" spans="1:6">
      <c r="F34" s="35"/>
    </row>
    <row r="35" spans="1:6">
      <c r="A35" s="33">
        <v>1</v>
      </c>
      <c r="B35" s="25" t="s">
        <v>43</v>
      </c>
      <c r="E35" s="33">
        <v>1</v>
      </c>
      <c r="F35" s="34" t="s">
        <v>57</v>
      </c>
    </row>
    <row r="36" spans="1:6">
      <c r="A36" s="33">
        <v>2</v>
      </c>
      <c r="B36" s="25" t="s">
        <v>61</v>
      </c>
      <c r="E36" s="33">
        <v>2</v>
      </c>
      <c r="F36" s="34" t="s">
        <v>99</v>
      </c>
    </row>
    <row r="37" spans="1:6">
      <c r="A37" s="33">
        <v>3</v>
      </c>
      <c r="B37" s="25" t="s">
        <v>100</v>
      </c>
      <c r="E37" s="33">
        <v>3</v>
      </c>
      <c r="F37" s="34" t="s">
        <v>101</v>
      </c>
    </row>
    <row r="38" spans="1:6" ht="17.25" customHeight="1">
      <c r="A38" s="33">
        <v>4</v>
      </c>
      <c r="B38" s="25" t="s">
        <v>102</v>
      </c>
      <c r="E38" s="33">
        <v>4</v>
      </c>
      <c r="F38" s="34" t="s">
        <v>103</v>
      </c>
    </row>
    <row r="39" spans="1:6" ht="17.25" customHeight="1">
      <c r="E39" s="33">
        <v>5</v>
      </c>
      <c r="F39" s="34" t="s">
        <v>104</v>
      </c>
    </row>
    <row r="40" spans="1:6">
      <c r="E40" s="33">
        <v>6</v>
      </c>
      <c r="F40" s="34" t="s">
        <v>105</v>
      </c>
    </row>
    <row r="41" spans="1:6">
      <c r="E41" s="33">
        <v>7</v>
      </c>
      <c r="F41" s="34" t="s">
        <v>106</v>
      </c>
    </row>
    <row r="42" spans="1:6" ht="15.75" customHeight="1">
      <c r="E42" s="33">
        <v>8</v>
      </c>
      <c r="F42" s="34" t="s">
        <v>107</v>
      </c>
    </row>
    <row r="43" spans="1:6" ht="15.75" customHeight="1">
      <c r="E43" s="33">
        <v>9</v>
      </c>
      <c r="F43" s="34" t="s">
        <v>108</v>
      </c>
    </row>
    <row r="44" spans="1:6" ht="15.75" customHeight="1">
      <c r="E44" s="33">
        <v>10</v>
      </c>
      <c r="F44" s="34" t="s">
        <v>109</v>
      </c>
    </row>
    <row r="45" spans="1:6" ht="15.75" customHeight="1">
      <c r="E45" s="33">
        <v>11</v>
      </c>
      <c r="F45" s="34" t="s">
        <v>110</v>
      </c>
    </row>
    <row r="46" spans="1:6" ht="15.75" customHeight="1">
      <c r="E46" s="33">
        <v>12</v>
      </c>
      <c r="F46" s="34" t="s">
        <v>111</v>
      </c>
    </row>
    <row r="47" spans="1:6" ht="15.75" customHeight="1">
      <c r="E47" s="33">
        <v>13</v>
      </c>
      <c r="F47" s="34" t="s">
        <v>112</v>
      </c>
    </row>
    <row r="48" spans="1:6" ht="16.5" customHeight="1">
      <c r="E48" s="33"/>
      <c r="F48" s="35"/>
    </row>
    <row r="49" spans="1:6" ht="20.399999999999999">
      <c r="E49" s="29" t="s">
        <v>28</v>
      </c>
      <c r="F49" s="35"/>
    </row>
    <row r="50" spans="1:6">
      <c r="E50" s="33"/>
      <c r="F50" s="35"/>
    </row>
    <row r="51" spans="1:6">
      <c r="E51" s="33">
        <v>1</v>
      </c>
      <c r="F51" s="25" t="s">
        <v>113</v>
      </c>
    </row>
    <row r="52" spans="1:6">
      <c r="E52" s="33">
        <v>2</v>
      </c>
      <c r="F52" s="25" t="s">
        <v>114</v>
      </c>
    </row>
    <row r="53" spans="1:6">
      <c r="E53" s="33">
        <v>3</v>
      </c>
      <c r="F53" s="25" t="s">
        <v>31</v>
      </c>
    </row>
    <row r="54" spans="1:6">
      <c r="E54" s="33">
        <v>4</v>
      </c>
      <c r="F54" s="25" t="s">
        <v>115</v>
      </c>
    </row>
    <row r="55" spans="1:6">
      <c r="E55" s="33">
        <v>5</v>
      </c>
      <c r="F55" s="25" t="s">
        <v>116</v>
      </c>
    </row>
    <row r="56" spans="1:6">
      <c r="A56" s="33"/>
    </row>
    <row r="57" spans="1:6">
      <c r="A57" s="33"/>
    </row>
    <row r="58" spans="1:6">
      <c r="A58" s="33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7"/>
  <sheetViews>
    <sheetView showRuler="0" workbookViewId="0"/>
  </sheetViews>
  <sheetFormatPr defaultColWidth="10.796875" defaultRowHeight="18"/>
  <cols>
    <col min="1" max="1" width="4.69921875" style="3" customWidth="1"/>
    <col min="2" max="16384" width="10.796875" style="2"/>
  </cols>
  <sheetData>
    <row r="1" spans="1:1" ht="22.8">
      <c r="A1" s="36" t="s">
        <v>117</v>
      </c>
    </row>
    <row r="2" spans="1:1">
      <c r="A2" s="37" t="s">
        <v>118</v>
      </c>
    </row>
    <row r="3" spans="1:1">
      <c r="A3" s="37"/>
    </row>
    <row r="4" spans="1:1">
      <c r="A4" s="37" t="s">
        <v>34</v>
      </c>
    </row>
    <row r="5" spans="1:1">
      <c r="A5" s="38" t="s">
        <v>119</v>
      </c>
    </row>
    <row r="6" spans="1:1">
      <c r="A6" s="38" t="s">
        <v>120</v>
      </c>
    </row>
    <row r="7" spans="1:1">
      <c r="A7" s="38" t="s">
        <v>121</v>
      </c>
    </row>
    <row r="8" spans="1:1">
      <c r="A8" s="38" t="s">
        <v>122</v>
      </c>
    </row>
    <row r="9" spans="1:1">
      <c r="A9" s="38" t="s">
        <v>123</v>
      </c>
    </row>
    <row r="10" spans="1:1">
      <c r="A10" s="38" t="s">
        <v>124</v>
      </c>
    </row>
    <row r="11" spans="1:1">
      <c r="A11" s="38" t="s">
        <v>125</v>
      </c>
    </row>
    <row r="12" spans="1:1">
      <c r="A12" s="38" t="s">
        <v>126</v>
      </c>
    </row>
    <row r="13" spans="1:1">
      <c r="A13" s="37"/>
    </row>
    <row r="14" spans="1:1">
      <c r="A14" s="37" t="s">
        <v>65</v>
      </c>
    </row>
    <row r="15" spans="1:1">
      <c r="A15" s="38" t="s">
        <v>127</v>
      </c>
    </row>
    <row r="16" spans="1:1">
      <c r="A16" s="38" t="s">
        <v>128</v>
      </c>
    </row>
    <row r="17" spans="1:1">
      <c r="A17" s="38" t="s">
        <v>129</v>
      </c>
    </row>
    <row r="18" spans="1:1">
      <c r="A18" s="37"/>
    </row>
    <row r="19" spans="1:1">
      <c r="A19" s="37" t="s">
        <v>0</v>
      </c>
    </row>
    <row r="20" spans="1:1">
      <c r="A20" s="38" t="s">
        <v>130</v>
      </c>
    </row>
    <row r="21" spans="1:1">
      <c r="A21" s="38" t="s">
        <v>131</v>
      </c>
    </row>
    <row r="22" spans="1:1">
      <c r="A22" s="38" t="s">
        <v>132</v>
      </c>
    </row>
    <row r="23" spans="1:1">
      <c r="A23" s="38" t="s">
        <v>133</v>
      </c>
    </row>
    <row r="24" spans="1:1">
      <c r="A24" s="38" t="s">
        <v>183</v>
      </c>
    </row>
    <row r="25" spans="1:1">
      <c r="A25" s="38" t="s">
        <v>184</v>
      </c>
    </row>
    <row r="26" spans="1:1">
      <c r="A26" s="37"/>
    </row>
    <row r="27" spans="1:1">
      <c r="A27" s="37" t="s">
        <v>48</v>
      </c>
    </row>
    <row r="28" spans="1:1">
      <c r="A28" s="38" t="s">
        <v>185</v>
      </c>
    </row>
    <row r="29" spans="1:1">
      <c r="A29" s="38" t="s">
        <v>186</v>
      </c>
    </row>
    <row r="30" spans="1:1">
      <c r="A30" s="37"/>
    </row>
    <row r="31" spans="1:1">
      <c r="A31" s="39" t="s">
        <v>187</v>
      </c>
    </row>
    <row r="32" spans="1:1">
      <c r="A32" s="39" t="s">
        <v>188</v>
      </c>
    </row>
    <row r="33" spans="1:1">
      <c r="A33" s="39" t="s">
        <v>189</v>
      </c>
    </row>
    <row r="34" spans="1:1">
      <c r="A34" s="39" t="s">
        <v>190</v>
      </c>
    </row>
    <row r="35" spans="1:1">
      <c r="A35" s="39" t="s">
        <v>191</v>
      </c>
    </row>
    <row r="36" spans="1:1">
      <c r="A36"/>
    </row>
    <row r="37" spans="1:1">
      <c r="A37" s="39" t="s">
        <v>192</v>
      </c>
    </row>
    <row r="38" spans="1:1">
      <c r="A38" s="39" t="s">
        <v>193</v>
      </c>
    </row>
    <row r="39" spans="1:1">
      <c r="A39" s="39" t="s">
        <v>194</v>
      </c>
    </row>
    <row r="40" spans="1:1">
      <c r="A40" s="39" t="s">
        <v>195</v>
      </c>
    </row>
    <row r="41" spans="1:1">
      <c r="A41" s="39" t="s">
        <v>196</v>
      </c>
    </row>
    <row r="42" spans="1:1">
      <c r="A42" s="39" t="s">
        <v>197</v>
      </c>
    </row>
    <row r="43" spans="1:1">
      <c r="A43" s="39" t="s">
        <v>198</v>
      </c>
    </row>
    <row r="44" spans="1:1">
      <c r="A44" s="39" t="s">
        <v>199</v>
      </c>
    </row>
    <row r="45" spans="1:1">
      <c r="A45" s="39" t="s">
        <v>200</v>
      </c>
    </row>
    <row r="46" spans="1:1">
      <c r="A46" s="39" t="s">
        <v>201</v>
      </c>
    </row>
    <row r="47" spans="1:1">
      <c r="A47" s="39" t="s">
        <v>202</v>
      </c>
    </row>
    <row r="48" spans="1:1">
      <c r="A48"/>
    </row>
    <row r="49" spans="1:1">
      <c r="A49" s="39" t="s">
        <v>203</v>
      </c>
    </row>
    <row r="50" spans="1:1">
      <c r="A50" s="39" t="s">
        <v>204</v>
      </c>
    </row>
    <row r="51" spans="1:1">
      <c r="A51" s="39" t="s">
        <v>205</v>
      </c>
    </row>
    <row r="52" spans="1:1">
      <c r="A52" s="39" t="s">
        <v>206</v>
      </c>
    </row>
    <row r="53" spans="1:1">
      <c r="A53" s="39" t="s">
        <v>207</v>
      </c>
    </row>
    <row r="54" spans="1:1">
      <c r="A54" s="39" t="s">
        <v>208</v>
      </c>
    </row>
    <row r="55" spans="1:1">
      <c r="A55" s="39" t="s">
        <v>215</v>
      </c>
    </row>
    <row r="56" spans="1:1">
      <c r="A56" s="39" t="s">
        <v>216</v>
      </c>
    </row>
    <row r="57" spans="1:1">
      <c r="A57" s="39" t="s">
        <v>217</v>
      </c>
    </row>
    <row r="58" spans="1:1">
      <c r="A58" s="39" t="s">
        <v>218</v>
      </c>
    </row>
    <row r="59" spans="1:1">
      <c r="A59" s="39" t="s">
        <v>219</v>
      </c>
    </row>
    <row r="60" spans="1:1">
      <c r="A60" s="39" t="s">
        <v>220</v>
      </c>
    </row>
    <row r="61" spans="1:1">
      <c r="A61" s="39" t="s">
        <v>221</v>
      </c>
    </row>
    <row r="62" spans="1:1">
      <c r="A62"/>
    </row>
    <row r="63" spans="1:1">
      <c r="A63" s="39" t="s">
        <v>222</v>
      </c>
    </row>
    <row r="64" spans="1:1">
      <c r="A64" s="39" t="s">
        <v>75</v>
      </c>
    </row>
    <row r="65" spans="1:1">
      <c r="A65" s="39" t="s">
        <v>76</v>
      </c>
    </row>
    <row r="66" spans="1:1">
      <c r="A66" s="39" t="s">
        <v>77</v>
      </c>
    </row>
    <row r="67" spans="1:1">
      <c r="A67" s="37" t="s">
        <v>78</v>
      </c>
    </row>
    <row r="68" spans="1:1">
      <c r="A68" s="37" t="s">
        <v>79</v>
      </c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 ht="22.8">
      <c r="A75" s="40" t="s">
        <v>80</v>
      </c>
    </row>
    <row r="76" spans="1:1" ht="22.8">
      <c r="A76" s="40" t="s">
        <v>81</v>
      </c>
    </row>
    <row r="77" spans="1:1">
      <c r="A77" s="41"/>
    </row>
  </sheetData>
  <phoneticPr fontId="9" type="noConversion"/>
  <pageMargins left="0.5868503937007874" right="0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2"/>
  <sheetViews>
    <sheetView showRuler="0" workbookViewId="0">
      <selection sqref="A1:XFD1048576"/>
    </sheetView>
  </sheetViews>
  <sheetFormatPr defaultColWidth="11.19921875" defaultRowHeight="15.6"/>
  <cols>
    <col min="1" max="1" width="8.796875" customWidth="1"/>
    <col min="2" max="2" width="20.69921875" customWidth="1"/>
    <col min="3" max="3" width="5.69921875" customWidth="1"/>
    <col min="4" max="4" width="3.296875" customWidth="1"/>
    <col min="5" max="5" width="6.796875" customWidth="1"/>
    <col min="6" max="6" width="20.5" customWidth="1"/>
  </cols>
  <sheetData>
    <row r="1" spans="1:6" ht="22.8">
      <c r="A1" s="26" t="s">
        <v>82</v>
      </c>
      <c r="B1" s="25"/>
      <c r="C1" s="25"/>
      <c r="D1" s="25"/>
      <c r="E1" s="25"/>
      <c r="F1" s="25"/>
    </row>
    <row r="2" spans="1:6" ht="17.399999999999999">
      <c r="A2" s="27"/>
      <c r="B2" s="25"/>
      <c r="C2" s="25"/>
      <c r="D2" s="25"/>
      <c r="E2" s="25"/>
      <c r="F2" s="25"/>
    </row>
    <row r="3" spans="1:6" ht="17.399999999999999">
      <c r="A3" s="27" t="s">
        <v>83</v>
      </c>
      <c r="B3" s="25"/>
      <c r="C3" s="25"/>
      <c r="D3" s="25"/>
      <c r="E3" s="25"/>
      <c r="F3" s="25"/>
    </row>
    <row r="4" spans="1:6">
      <c r="A4" s="25"/>
      <c r="B4" s="25"/>
      <c r="C4" s="25"/>
      <c r="D4" s="25"/>
      <c r="E4" s="25"/>
      <c r="F4" s="25"/>
    </row>
    <row r="5" spans="1:6">
      <c r="A5" s="25" t="s">
        <v>84</v>
      </c>
      <c r="B5" s="25"/>
      <c r="C5" s="25"/>
      <c r="D5" s="25"/>
      <c r="E5" s="25"/>
      <c r="F5" s="25"/>
    </row>
    <row r="6" spans="1:6">
      <c r="A6" s="25" t="s">
        <v>85</v>
      </c>
      <c r="B6" s="25"/>
      <c r="C6" s="25"/>
      <c r="D6" s="25"/>
      <c r="E6" s="25"/>
      <c r="F6" s="25"/>
    </row>
    <row r="7" spans="1:6">
      <c r="A7" s="25"/>
      <c r="B7" s="25"/>
      <c r="C7" s="28"/>
      <c r="D7" s="25"/>
      <c r="E7" s="25"/>
      <c r="F7" s="25"/>
    </row>
    <row r="8" spans="1:6" ht="17.399999999999999">
      <c r="A8" s="30" t="s">
        <v>34</v>
      </c>
      <c r="B8" s="27"/>
      <c r="C8" s="27"/>
      <c r="D8" s="27"/>
      <c r="E8" s="30" t="s">
        <v>62</v>
      </c>
      <c r="F8" s="25"/>
    </row>
    <row r="9" spans="1:6">
      <c r="C9" s="32"/>
      <c r="D9" s="25"/>
    </row>
    <row r="10" spans="1:6">
      <c r="A10" s="1">
        <v>1</v>
      </c>
      <c r="B10" s="42" t="s">
        <v>86</v>
      </c>
      <c r="C10" s="28"/>
      <c r="D10" s="25"/>
      <c r="E10" s="33">
        <v>1</v>
      </c>
      <c r="F10" s="42" t="s">
        <v>87</v>
      </c>
    </row>
    <row r="11" spans="1:6">
      <c r="A11" s="33">
        <v>2</v>
      </c>
      <c r="B11" s="42" t="s">
        <v>88</v>
      </c>
      <c r="C11" s="28"/>
      <c r="D11" s="25"/>
      <c r="E11" s="33">
        <v>2</v>
      </c>
      <c r="F11" s="42" t="s">
        <v>89</v>
      </c>
    </row>
    <row r="12" spans="1:6">
      <c r="A12" s="33">
        <v>3</v>
      </c>
      <c r="B12" s="42" t="s">
        <v>90</v>
      </c>
      <c r="C12" s="28"/>
      <c r="D12" s="25"/>
      <c r="E12" s="33">
        <v>3</v>
      </c>
      <c r="F12" s="25" t="s">
        <v>91</v>
      </c>
    </row>
    <row r="13" spans="1:6" ht="17.399999999999999">
      <c r="A13" s="33">
        <v>4</v>
      </c>
      <c r="B13" s="42" t="s">
        <v>92</v>
      </c>
      <c r="C13" s="28"/>
      <c r="D13" s="25"/>
      <c r="F13" s="30"/>
    </row>
    <row r="14" spans="1:6" ht="20.399999999999999">
      <c r="A14" s="33">
        <v>5</v>
      </c>
      <c r="B14" s="42" t="s">
        <v>93</v>
      </c>
      <c r="C14" s="28"/>
      <c r="D14" s="25"/>
      <c r="E14" s="29"/>
      <c r="F14" s="25"/>
    </row>
    <row r="15" spans="1:6" ht="17.399999999999999">
      <c r="A15" s="33">
        <v>6</v>
      </c>
      <c r="B15" s="42" t="s">
        <v>94</v>
      </c>
      <c r="C15" s="28"/>
      <c r="D15" s="25"/>
      <c r="E15" s="30" t="s">
        <v>64</v>
      </c>
      <c r="F15" s="25"/>
    </row>
    <row r="16" spans="1:6" ht="20.399999999999999">
      <c r="A16" s="33">
        <v>7</v>
      </c>
      <c r="B16" s="42" t="s">
        <v>95</v>
      </c>
      <c r="C16" s="28"/>
      <c r="D16" s="25"/>
      <c r="E16" s="29"/>
      <c r="F16" s="25"/>
    </row>
    <row r="17" spans="1:6">
      <c r="A17" s="33"/>
      <c r="B17" s="42"/>
      <c r="C17" s="28"/>
      <c r="D17" s="25"/>
      <c r="E17" s="33">
        <v>1</v>
      </c>
      <c r="F17" s="25" t="s">
        <v>30</v>
      </c>
    </row>
    <row r="18" spans="1:6">
      <c r="C18" s="28"/>
      <c r="D18" s="25"/>
      <c r="E18" s="33">
        <v>2</v>
      </c>
      <c r="F18" t="s">
        <v>284</v>
      </c>
    </row>
    <row r="19" spans="1:6" ht="17.399999999999999">
      <c r="A19" s="30" t="s">
        <v>65</v>
      </c>
      <c r="B19" s="25"/>
      <c r="C19" s="28"/>
      <c r="D19" s="25"/>
      <c r="E19" s="33">
        <v>3</v>
      </c>
      <c r="F19" s="25" t="s">
        <v>285</v>
      </c>
    </row>
    <row r="20" spans="1:6">
      <c r="C20" s="28"/>
      <c r="D20" s="25"/>
      <c r="E20" s="33">
        <v>4</v>
      </c>
      <c r="F20" s="25" t="s">
        <v>299</v>
      </c>
    </row>
    <row r="21" spans="1:6">
      <c r="A21" s="33">
        <v>1</v>
      </c>
      <c r="B21" s="42" t="s">
        <v>300</v>
      </c>
      <c r="C21" s="28"/>
      <c r="D21" s="25"/>
      <c r="E21" s="33">
        <v>5</v>
      </c>
      <c r="F21" s="25" t="s">
        <v>301</v>
      </c>
    </row>
    <row r="22" spans="1:6">
      <c r="A22" s="33">
        <v>2</v>
      </c>
      <c r="B22" s="42" t="s">
        <v>302</v>
      </c>
      <c r="C22" s="25"/>
      <c r="D22" s="25"/>
      <c r="E22" s="33">
        <v>6</v>
      </c>
      <c r="F22" s="25" t="s">
        <v>303</v>
      </c>
    </row>
    <row r="23" spans="1:6">
      <c r="A23" s="33">
        <v>3</v>
      </c>
      <c r="B23" t="s">
        <v>304</v>
      </c>
      <c r="C23" s="25"/>
      <c r="D23" s="25"/>
      <c r="E23" s="33">
        <v>7</v>
      </c>
      <c r="F23" s="25" t="s">
        <v>40</v>
      </c>
    </row>
    <row r="24" spans="1:6">
      <c r="A24" s="33">
        <v>4</v>
      </c>
      <c r="B24" s="42" t="s">
        <v>305</v>
      </c>
      <c r="C24" s="25"/>
      <c r="D24" s="25"/>
      <c r="E24" s="33">
        <v>8</v>
      </c>
      <c r="F24" s="25" t="s">
        <v>306</v>
      </c>
    </row>
    <row r="25" spans="1:6">
      <c r="A25" s="33">
        <v>5</v>
      </c>
      <c r="B25" s="42" t="s">
        <v>307</v>
      </c>
      <c r="C25" s="28"/>
      <c r="D25" s="25"/>
      <c r="E25" s="33">
        <v>9</v>
      </c>
      <c r="F25" s="25" t="s">
        <v>142</v>
      </c>
    </row>
    <row r="26" spans="1:6">
      <c r="A26" s="33"/>
      <c r="C26" s="32"/>
      <c r="D26" s="25"/>
      <c r="E26" s="33">
        <v>10</v>
      </c>
      <c r="F26" s="25" t="s">
        <v>143</v>
      </c>
    </row>
    <row r="27" spans="1:6">
      <c r="A27" s="33"/>
      <c r="B27" s="42"/>
      <c r="C27" s="28"/>
      <c r="D27" s="25"/>
      <c r="E27" s="33">
        <v>10</v>
      </c>
      <c r="F27" s="25" t="s">
        <v>144</v>
      </c>
    </row>
    <row r="28" spans="1:6" ht="17.399999999999999">
      <c r="A28" s="30" t="s">
        <v>0</v>
      </c>
      <c r="B28" s="27"/>
      <c r="C28" s="28"/>
      <c r="D28" s="25"/>
      <c r="F28" s="25"/>
    </row>
    <row r="29" spans="1:6" ht="17.399999999999999">
      <c r="C29" s="28"/>
      <c r="D29" s="25"/>
      <c r="E29" s="30" t="s">
        <v>46</v>
      </c>
      <c r="F29" s="30"/>
    </row>
    <row r="30" spans="1:6" ht="17.399999999999999">
      <c r="A30" s="33">
        <v>1</v>
      </c>
      <c r="B30" s="42" t="s">
        <v>145</v>
      </c>
      <c r="C30" s="28"/>
      <c r="D30" s="25"/>
      <c r="E30" s="30"/>
      <c r="F30" s="25"/>
    </row>
    <row r="31" spans="1:6">
      <c r="A31" s="33">
        <v>2</v>
      </c>
      <c r="B31" s="42" t="s">
        <v>146</v>
      </c>
      <c r="C31" s="28"/>
      <c r="D31" s="25"/>
      <c r="E31" s="33">
        <v>1</v>
      </c>
      <c r="F31" t="s">
        <v>147</v>
      </c>
    </row>
    <row r="32" spans="1:6">
      <c r="A32" s="33">
        <v>3</v>
      </c>
      <c r="B32" s="42" t="s">
        <v>148</v>
      </c>
      <c r="C32" s="28"/>
      <c r="D32" s="25"/>
      <c r="E32" s="33">
        <v>2</v>
      </c>
      <c r="F32" s="25" t="s">
        <v>60</v>
      </c>
    </row>
    <row r="33" spans="1:6">
      <c r="A33" s="33">
        <v>4</v>
      </c>
      <c r="B33" s="42" t="s">
        <v>149</v>
      </c>
      <c r="C33" s="28"/>
      <c r="D33" s="25"/>
      <c r="E33" s="33">
        <v>3</v>
      </c>
      <c r="F33" s="25" t="s">
        <v>53</v>
      </c>
    </row>
    <row r="34" spans="1:6">
      <c r="C34" s="28"/>
      <c r="D34" s="25"/>
      <c r="E34" s="33">
        <v>4</v>
      </c>
      <c r="F34" s="25" t="s">
        <v>150</v>
      </c>
    </row>
    <row r="35" spans="1:6">
      <c r="C35" s="28"/>
      <c r="D35" s="25"/>
      <c r="E35" s="33">
        <v>5</v>
      </c>
      <c r="F35" s="25" t="s">
        <v>31</v>
      </c>
    </row>
    <row r="36" spans="1:6" ht="17.399999999999999">
      <c r="A36" s="30" t="s">
        <v>48</v>
      </c>
      <c r="C36" s="28"/>
      <c r="D36" s="25"/>
      <c r="E36" s="33">
        <v>6</v>
      </c>
      <c r="F36" s="25" t="s">
        <v>49</v>
      </c>
    </row>
    <row r="37" spans="1:6">
      <c r="C37" s="28"/>
      <c r="D37" s="25"/>
      <c r="E37" s="33">
        <v>7</v>
      </c>
      <c r="F37" s="25" t="s">
        <v>58</v>
      </c>
    </row>
    <row r="38" spans="1:6">
      <c r="A38" s="33">
        <v>1</v>
      </c>
      <c r="B38" s="42" t="s">
        <v>151</v>
      </c>
      <c r="C38" s="25"/>
      <c r="D38" s="25"/>
      <c r="E38" s="33">
        <v>8</v>
      </c>
      <c r="F38" s="25" t="s">
        <v>212</v>
      </c>
    </row>
    <row r="39" spans="1:6">
      <c r="A39" s="33">
        <v>2</v>
      </c>
      <c r="B39" s="42" t="s">
        <v>152</v>
      </c>
      <c r="C39" s="25"/>
      <c r="D39" s="25"/>
      <c r="E39" s="33">
        <v>9</v>
      </c>
      <c r="F39" s="25" t="s">
        <v>153</v>
      </c>
    </row>
    <row r="40" spans="1:6">
      <c r="A40" s="33">
        <v>3</v>
      </c>
      <c r="B40" s="42" t="s">
        <v>154</v>
      </c>
      <c r="C40" s="25"/>
      <c r="D40" s="25"/>
      <c r="E40" s="33">
        <v>10</v>
      </c>
      <c r="F40" s="25" t="s">
        <v>155</v>
      </c>
    </row>
    <row r="41" spans="1:6">
      <c r="A41" s="33">
        <v>4</v>
      </c>
      <c r="B41" s="42" t="s">
        <v>156</v>
      </c>
      <c r="C41" s="25"/>
      <c r="D41" s="25"/>
      <c r="E41" s="33">
        <v>11</v>
      </c>
      <c r="F41" s="25" t="s">
        <v>68</v>
      </c>
    </row>
    <row r="42" spans="1:6">
      <c r="A42" s="33"/>
      <c r="C42" s="25"/>
      <c r="D42" s="25"/>
      <c r="E42" s="33">
        <v>12</v>
      </c>
      <c r="F42" s="25" t="s">
        <v>157</v>
      </c>
    </row>
    <row r="43" spans="1:6">
      <c r="A43" s="33"/>
      <c r="B43" s="42"/>
      <c r="C43" s="25"/>
      <c r="D43" s="25"/>
      <c r="E43" s="33">
        <v>13</v>
      </c>
      <c r="F43" s="25" t="s">
        <v>158</v>
      </c>
    </row>
    <row r="44" spans="1:6">
      <c r="C44" s="25"/>
      <c r="D44" s="25"/>
      <c r="F44" s="25"/>
    </row>
    <row r="45" spans="1:6">
      <c r="C45" s="25"/>
      <c r="D45" s="25"/>
    </row>
    <row r="46" spans="1:6">
      <c r="C46" s="25"/>
      <c r="D46" s="25"/>
      <c r="F46" s="25"/>
    </row>
    <row r="47" spans="1:6">
      <c r="C47" s="25"/>
      <c r="D47" s="25"/>
    </row>
    <row r="48" spans="1:6">
      <c r="A48" s="33" t="s">
        <v>159</v>
      </c>
      <c r="B48" s="25" t="s">
        <v>159</v>
      </c>
      <c r="C48" s="25"/>
      <c r="D48" s="25"/>
    </row>
    <row r="49" spans="3:6">
      <c r="C49" s="25"/>
      <c r="D49" s="25"/>
    </row>
    <row r="50" spans="3:6">
      <c r="C50" s="25"/>
      <c r="D50" s="25"/>
      <c r="E50" s="25"/>
      <c r="F50" s="25"/>
    </row>
    <row r="51" spans="3:6">
      <c r="C51" s="25"/>
      <c r="D51" s="25"/>
      <c r="E51" s="25"/>
      <c r="F51" s="25"/>
    </row>
    <row r="52" spans="3:6">
      <c r="C52" s="25"/>
      <c r="D52" s="25"/>
      <c r="E52" s="25"/>
      <c r="F52" s="25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9"/>
  <sheetViews>
    <sheetView showRuler="0" workbookViewId="0">
      <selection sqref="A1:XFD1048576"/>
    </sheetView>
  </sheetViews>
  <sheetFormatPr defaultColWidth="11.19921875" defaultRowHeight="15.6"/>
  <cols>
    <col min="1" max="1" width="8.796875" customWidth="1"/>
    <col min="2" max="2" width="20.69921875" customWidth="1"/>
    <col min="3" max="3" width="5.69921875" customWidth="1"/>
    <col min="4" max="4" width="3.296875" customWidth="1"/>
    <col min="5" max="5" width="6.796875" customWidth="1"/>
    <col min="6" max="6" width="20.5" customWidth="1"/>
  </cols>
  <sheetData>
    <row r="1" spans="1:6" ht="22.8">
      <c r="A1" s="26" t="s">
        <v>160</v>
      </c>
      <c r="B1" s="25"/>
      <c r="C1" s="25"/>
      <c r="D1" s="25"/>
      <c r="E1" s="25"/>
      <c r="F1" s="25"/>
    </row>
    <row r="2" spans="1:6" ht="17.399999999999999">
      <c r="A2" s="27"/>
      <c r="B2" s="25"/>
      <c r="C2" s="25"/>
      <c r="D2" s="25"/>
      <c r="E2" s="25"/>
      <c r="F2" s="25"/>
    </row>
    <row r="3" spans="1:6" ht="17.399999999999999">
      <c r="A3" s="27" t="s">
        <v>83</v>
      </c>
      <c r="B3" s="25"/>
      <c r="C3" s="25"/>
      <c r="D3" s="25"/>
      <c r="E3" s="25"/>
      <c r="F3" s="25"/>
    </row>
    <row r="4" spans="1:6">
      <c r="A4" s="25"/>
      <c r="B4" s="25"/>
      <c r="C4" s="25"/>
      <c r="D4" s="25"/>
      <c r="E4" s="25"/>
      <c r="F4" s="25"/>
    </row>
    <row r="5" spans="1:6">
      <c r="A5" s="25" t="s">
        <v>161</v>
      </c>
      <c r="B5" s="25"/>
      <c r="C5" s="25"/>
      <c r="D5" s="25"/>
      <c r="E5" s="25"/>
      <c r="F5" s="25"/>
    </row>
    <row r="6" spans="1:6">
      <c r="A6" s="25" t="s">
        <v>85</v>
      </c>
      <c r="B6" s="25"/>
      <c r="C6" s="25"/>
      <c r="D6" s="25" t="s">
        <v>162</v>
      </c>
      <c r="E6" s="25"/>
      <c r="F6" s="25"/>
    </row>
    <row r="7" spans="1:6">
      <c r="A7" s="25"/>
      <c r="B7" s="25"/>
      <c r="C7" s="28"/>
      <c r="D7" s="25"/>
      <c r="E7" s="25"/>
      <c r="F7" s="25"/>
    </row>
    <row r="8" spans="1:6" ht="17.399999999999999">
      <c r="A8" s="30" t="s">
        <v>34</v>
      </c>
      <c r="B8" s="27"/>
      <c r="C8" s="27"/>
      <c r="D8" s="27"/>
      <c r="E8" s="30" t="s">
        <v>62</v>
      </c>
      <c r="F8" s="25"/>
    </row>
    <row r="9" spans="1:6">
      <c r="C9" s="32"/>
      <c r="D9" s="25"/>
    </row>
    <row r="10" spans="1:6">
      <c r="A10" s="33">
        <v>1</v>
      </c>
      <c r="B10" s="42" t="s">
        <v>90</v>
      </c>
      <c r="C10" s="28"/>
      <c r="D10" s="25"/>
      <c r="E10" s="33">
        <v>1</v>
      </c>
      <c r="F10" s="42" t="s">
        <v>87</v>
      </c>
    </row>
    <row r="11" spans="1:6">
      <c r="A11" s="33">
        <v>2</v>
      </c>
      <c r="B11" s="42" t="s">
        <v>86</v>
      </c>
      <c r="C11" s="28"/>
      <c r="D11" s="25"/>
      <c r="E11" s="33">
        <v>2</v>
      </c>
      <c r="F11" s="42" t="s">
        <v>50</v>
      </c>
    </row>
    <row r="12" spans="1:6">
      <c r="A12" s="33">
        <v>3</v>
      </c>
      <c r="B12" s="42" t="s">
        <v>93</v>
      </c>
      <c r="C12" s="28"/>
      <c r="D12" s="25"/>
      <c r="E12" s="33" t="s">
        <v>159</v>
      </c>
      <c r="F12" s="25" t="s">
        <v>159</v>
      </c>
    </row>
    <row r="13" spans="1:6" ht="17.399999999999999">
      <c r="A13" s="33">
        <v>4</v>
      </c>
      <c r="B13" s="42" t="s">
        <v>92</v>
      </c>
      <c r="C13" s="28"/>
      <c r="D13" s="25"/>
      <c r="E13" s="30" t="s">
        <v>64</v>
      </c>
      <c r="F13" s="30"/>
    </row>
    <row r="14" spans="1:6" ht="20.399999999999999">
      <c r="A14" s="33">
        <v>5</v>
      </c>
      <c r="B14" s="42" t="s">
        <v>95</v>
      </c>
      <c r="C14" s="28"/>
      <c r="D14" s="25"/>
      <c r="E14" s="29"/>
      <c r="F14" s="25"/>
    </row>
    <row r="15" spans="1:6">
      <c r="C15" s="28"/>
      <c r="D15" s="25"/>
      <c r="E15" s="33">
        <v>1</v>
      </c>
      <c r="F15" s="25" t="s">
        <v>30</v>
      </c>
    </row>
    <row r="16" spans="1:6" ht="17.399999999999999">
      <c r="A16" s="30" t="s">
        <v>65</v>
      </c>
      <c r="B16" s="25"/>
      <c r="C16" s="28"/>
      <c r="D16" s="25"/>
      <c r="E16" s="33">
        <v>2</v>
      </c>
      <c r="F16" s="25" t="s">
        <v>74</v>
      </c>
    </row>
    <row r="17" spans="1:6">
      <c r="C17" s="28"/>
      <c r="D17" s="25"/>
      <c r="E17" s="33">
        <v>3</v>
      </c>
      <c r="F17" s="25" t="s">
        <v>57</v>
      </c>
    </row>
    <row r="18" spans="1:6">
      <c r="A18" s="33">
        <v>1</v>
      </c>
      <c r="B18" s="42" t="s">
        <v>300</v>
      </c>
      <c r="C18" s="28"/>
      <c r="D18" s="25"/>
      <c r="E18" s="33">
        <v>4</v>
      </c>
      <c r="F18" s="25" t="s">
        <v>55</v>
      </c>
    </row>
    <row r="19" spans="1:6">
      <c r="A19" s="33">
        <v>2</v>
      </c>
      <c r="B19" s="42" t="s">
        <v>302</v>
      </c>
      <c r="C19" s="25"/>
      <c r="D19" s="25"/>
      <c r="E19" s="33">
        <v>5</v>
      </c>
      <c r="F19" s="25" t="s">
        <v>40</v>
      </c>
    </row>
    <row r="20" spans="1:6">
      <c r="A20" s="33">
        <v>3</v>
      </c>
      <c r="B20" s="42" t="s">
        <v>305</v>
      </c>
      <c r="C20" s="25"/>
      <c r="D20" s="25"/>
      <c r="E20" s="33">
        <v>6</v>
      </c>
      <c r="F20" s="25" t="s">
        <v>163</v>
      </c>
    </row>
    <row r="21" spans="1:6">
      <c r="A21" s="33">
        <v>4</v>
      </c>
      <c r="B21" s="42" t="s">
        <v>164</v>
      </c>
      <c r="C21" s="25"/>
      <c r="D21" s="25"/>
      <c r="E21" s="33">
        <v>7</v>
      </c>
      <c r="F21" s="25" t="s">
        <v>165</v>
      </c>
    </row>
    <row r="22" spans="1:6">
      <c r="A22" s="33">
        <v>5</v>
      </c>
      <c r="B22" s="42" t="s">
        <v>166</v>
      </c>
      <c r="C22" s="28"/>
      <c r="D22" s="25"/>
    </row>
    <row r="23" spans="1:6">
      <c r="A23" s="33">
        <v>6</v>
      </c>
      <c r="B23" s="42" t="s">
        <v>307</v>
      </c>
      <c r="C23" s="32"/>
      <c r="D23" s="25"/>
    </row>
    <row r="24" spans="1:6">
      <c r="A24" s="33">
        <v>7</v>
      </c>
      <c r="B24" s="42" t="s">
        <v>167</v>
      </c>
      <c r="C24" s="28"/>
      <c r="D24" s="25"/>
    </row>
    <row r="25" spans="1:6">
      <c r="A25" s="33" t="s">
        <v>159</v>
      </c>
      <c r="B25" s="25" t="s">
        <v>159</v>
      </c>
      <c r="C25" s="28"/>
      <c r="D25" s="25"/>
    </row>
    <row r="26" spans="1:6" ht="17.399999999999999">
      <c r="A26" s="30" t="s">
        <v>0</v>
      </c>
      <c r="B26" s="27"/>
      <c r="C26" s="28"/>
      <c r="D26" s="25"/>
      <c r="E26" s="30" t="s">
        <v>46</v>
      </c>
      <c r="F26" s="30"/>
    </row>
    <row r="27" spans="1:6" ht="17.399999999999999">
      <c r="C27" s="28"/>
      <c r="D27" s="25"/>
      <c r="E27" s="30"/>
      <c r="F27" s="25"/>
    </row>
    <row r="28" spans="1:6">
      <c r="A28" s="33">
        <v>1</v>
      </c>
      <c r="B28" s="42" t="s">
        <v>146</v>
      </c>
      <c r="C28" s="28"/>
      <c r="D28" s="25"/>
      <c r="E28" s="33">
        <v>1</v>
      </c>
      <c r="F28" s="25" t="s">
        <v>60</v>
      </c>
    </row>
    <row r="29" spans="1:6">
      <c r="A29" s="33">
        <v>2</v>
      </c>
      <c r="B29" s="42" t="s">
        <v>145</v>
      </c>
      <c r="C29" s="28"/>
      <c r="D29" s="25"/>
      <c r="E29" s="33">
        <v>2</v>
      </c>
      <c r="F29" s="25" t="s">
        <v>53</v>
      </c>
    </row>
    <row r="30" spans="1:6">
      <c r="A30" s="33">
        <v>3</v>
      </c>
      <c r="B30" s="42" t="s">
        <v>168</v>
      </c>
      <c r="C30" s="28"/>
      <c r="D30" s="25"/>
      <c r="E30" s="33">
        <v>3</v>
      </c>
      <c r="F30" s="25" t="s">
        <v>49</v>
      </c>
    </row>
    <row r="31" spans="1:6">
      <c r="A31" s="33">
        <v>4</v>
      </c>
      <c r="B31" s="42" t="s">
        <v>169</v>
      </c>
      <c r="C31" s="28"/>
      <c r="D31" s="25"/>
      <c r="E31" s="33">
        <v>4</v>
      </c>
      <c r="F31" s="25" t="s">
        <v>24</v>
      </c>
    </row>
    <row r="32" spans="1:6">
      <c r="C32" s="28"/>
      <c r="D32" s="25"/>
      <c r="E32" s="33">
        <v>5</v>
      </c>
      <c r="F32" s="25" t="s">
        <v>212</v>
      </c>
    </row>
    <row r="33" spans="1:6" ht="17.399999999999999">
      <c r="A33" s="30" t="s">
        <v>48</v>
      </c>
      <c r="C33" s="28"/>
      <c r="D33" s="25"/>
      <c r="E33" s="33">
        <v>6</v>
      </c>
      <c r="F33" s="25" t="s">
        <v>58</v>
      </c>
    </row>
    <row r="34" spans="1:6">
      <c r="C34" s="28"/>
      <c r="D34" s="25"/>
      <c r="E34" s="33">
        <v>7</v>
      </c>
      <c r="F34" s="25" t="s">
        <v>31</v>
      </c>
    </row>
    <row r="35" spans="1:6">
      <c r="A35" s="33">
        <v>1</v>
      </c>
      <c r="B35" s="42" t="s">
        <v>151</v>
      </c>
      <c r="C35" s="25"/>
      <c r="D35" s="25"/>
      <c r="E35" s="33">
        <v>8</v>
      </c>
      <c r="F35" s="25" t="s">
        <v>68</v>
      </c>
    </row>
    <row r="36" spans="1:6">
      <c r="A36" s="33">
        <v>2</v>
      </c>
      <c r="B36" s="42" t="s">
        <v>170</v>
      </c>
      <c r="C36" s="25"/>
      <c r="D36" s="25"/>
      <c r="E36" s="33">
        <v>9</v>
      </c>
      <c r="F36" s="25" t="s">
        <v>23</v>
      </c>
    </row>
    <row r="37" spans="1:6">
      <c r="A37" s="33">
        <v>3</v>
      </c>
      <c r="B37" s="42" t="s">
        <v>152</v>
      </c>
      <c r="C37" s="25"/>
      <c r="D37" s="25"/>
      <c r="E37" s="33">
        <v>10</v>
      </c>
      <c r="F37" s="25" t="s">
        <v>155</v>
      </c>
    </row>
    <row r="38" spans="1:6">
      <c r="A38" s="33">
        <v>4</v>
      </c>
      <c r="B38" s="42" t="s">
        <v>154</v>
      </c>
      <c r="C38" s="25"/>
      <c r="D38" s="25"/>
      <c r="E38" s="33"/>
      <c r="F38" s="25"/>
    </row>
    <row r="39" spans="1:6">
      <c r="A39" s="33">
        <v>5</v>
      </c>
      <c r="B39" s="42" t="s">
        <v>156</v>
      </c>
      <c r="C39" s="25"/>
      <c r="D39" s="25"/>
      <c r="E39" s="33"/>
      <c r="F39" s="25"/>
    </row>
    <row r="40" spans="1:6">
      <c r="A40" s="33">
        <v>6</v>
      </c>
      <c r="B40" s="42" t="s">
        <v>171</v>
      </c>
      <c r="C40" s="25"/>
      <c r="D40" s="25"/>
      <c r="E40" s="25"/>
      <c r="F40" s="25"/>
    </row>
    <row r="41" spans="1:6">
      <c r="C41" s="25"/>
      <c r="D41" s="25"/>
    </row>
    <row r="42" spans="1:6">
      <c r="C42" s="25"/>
      <c r="D42" s="25"/>
    </row>
    <row r="43" spans="1:6">
      <c r="C43" s="25"/>
      <c r="D43" s="25"/>
    </row>
    <row r="44" spans="1:6">
      <c r="C44" s="25"/>
      <c r="D44" s="25"/>
    </row>
    <row r="45" spans="1:6">
      <c r="A45" s="33" t="s">
        <v>159</v>
      </c>
      <c r="B45" s="25" t="s">
        <v>159</v>
      </c>
      <c r="C45" s="25"/>
      <c r="D45" s="25"/>
    </row>
    <row r="46" spans="1:6">
      <c r="C46" s="25"/>
      <c r="D46" s="25"/>
    </row>
    <row r="47" spans="1:6">
      <c r="C47" s="25"/>
      <c r="D47" s="25"/>
      <c r="E47" s="25"/>
      <c r="F47" s="25"/>
    </row>
    <row r="48" spans="1:6">
      <c r="C48" s="25"/>
      <c r="D48" s="25"/>
      <c r="E48" s="25"/>
      <c r="F48" s="25"/>
    </row>
    <row r="49" spans="3:6">
      <c r="C49" s="25"/>
      <c r="D49" s="25"/>
      <c r="E49" s="25"/>
      <c r="F49" s="25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6"/>
  <sheetViews>
    <sheetView showRuler="0" workbookViewId="0">
      <selection sqref="A1:XFD1048576"/>
    </sheetView>
  </sheetViews>
  <sheetFormatPr defaultColWidth="9.19921875" defaultRowHeight="15"/>
  <cols>
    <col min="1" max="1" width="10" style="25" customWidth="1"/>
    <col min="2" max="2" width="22" style="25" customWidth="1"/>
    <col min="3" max="3" width="10.19921875" style="25" customWidth="1"/>
    <col min="4" max="4" width="7.296875" style="25" customWidth="1"/>
    <col min="5" max="5" width="7.5" style="25" customWidth="1"/>
    <col min="6" max="6" width="21.19921875" style="25" customWidth="1"/>
    <col min="7" max="16384" width="9.19921875" style="25"/>
  </cols>
  <sheetData>
    <row r="1" spans="1:10" ht="22.8">
      <c r="A1" s="26" t="s">
        <v>172</v>
      </c>
    </row>
    <row r="2" spans="1:10" ht="17.399999999999999">
      <c r="A2" s="27"/>
    </row>
    <row r="3" spans="1:10" ht="17.399999999999999">
      <c r="A3" s="27" t="s">
        <v>83</v>
      </c>
    </row>
    <row r="5" spans="1:10">
      <c r="A5" s="25" t="s">
        <v>173</v>
      </c>
    </row>
    <row r="6" spans="1:10">
      <c r="A6" s="25" t="s">
        <v>85</v>
      </c>
      <c r="D6" s="25" t="s">
        <v>174</v>
      </c>
    </row>
    <row r="7" spans="1:10">
      <c r="C7" s="28"/>
    </row>
    <row r="8" spans="1:10" s="27" customFormat="1" ht="20.399999999999999">
      <c r="A8" s="29" t="s">
        <v>175</v>
      </c>
      <c r="E8" s="30" t="s">
        <v>62</v>
      </c>
      <c r="F8" s="25"/>
    </row>
    <row r="9" spans="1:10" ht="17.399999999999999">
      <c r="A9" s="31"/>
      <c r="C9" s="32"/>
      <c r="E9" s="30"/>
      <c r="G9" s="32"/>
    </row>
    <row r="10" spans="1:10">
      <c r="A10" s="33">
        <v>1</v>
      </c>
      <c r="B10" s="25" t="s">
        <v>135</v>
      </c>
      <c r="C10" s="28"/>
      <c r="E10" s="33">
        <v>1</v>
      </c>
      <c r="F10" s="25" t="s">
        <v>176</v>
      </c>
      <c r="G10" s="28"/>
    </row>
    <row r="11" spans="1:10">
      <c r="A11" s="33">
        <v>2</v>
      </c>
      <c r="B11" s="25" t="s">
        <v>177</v>
      </c>
      <c r="C11" s="28"/>
      <c r="E11" s="33">
        <v>2</v>
      </c>
      <c r="F11" s="25" t="s">
        <v>72</v>
      </c>
      <c r="G11" s="28"/>
    </row>
    <row r="12" spans="1:10">
      <c r="A12" s="33">
        <v>3</v>
      </c>
      <c r="B12" s="25" t="s">
        <v>137</v>
      </c>
      <c r="C12" s="28"/>
      <c r="E12" s="33">
        <v>3</v>
      </c>
      <c r="F12" s="25" t="s">
        <v>54</v>
      </c>
      <c r="G12" s="28"/>
    </row>
    <row r="13" spans="1:10">
      <c r="A13" s="33">
        <v>4</v>
      </c>
      <c r="B13" s="25" t="s">
        <v>52</v>
      </c>
      <c r="C13" s="28"/>
      <c r="E13" s="33">
        <v>4</v>
      </c>
      <c r="F13" s="25" t="s">
        <v>50</v>
      </c>
      <c r="G13" s="28"/>
    </row>
    <row r="14" spans="1:10">
      <c r="A14" s="33">
        <v>5</v>
      </c>
      <c r="B14" s="25" t="s">
        <v>59</v>
      </c>
      <c r="C14" s="28"/>
      <c r="E14" s="33">
        <v>5</v>
      </c>
      <c r="F14" s="25" t="s">
        <v>33</v>
      </c>
      <c r="G14" s="28"/>
    </row>
    <row r="15" spans="1:10" ht="17.399999999999999">
      <c r="A15" s="33">
        <v>6</v>
      </c>
      <c r="B15" s="25" t="s">
        <v>178</v>
      </c>
      <c r="C15" s="28"/>
      <c r="E15" s="33">
        <v>6</v>
      </c>
      <c r="F15" s="25" t="s">
        <v>179</v>
      </c>
      <c r="G15" s="28"/>
      <c r="J15" s="27"/>
    </row>
    <row r="16" spans="1:10" ht="17.399999999999999">
      <c r="A16" s="33"/>
      <c r="C16" s="28"/>
      <c r="E16" s="33">
        <v>7</v>
      </c>
      <c r="F16" s="25" t="s">
        <v>180</v>
      </c>
      <c r="G16" s="28"/>
      <c r="J16" s="27"/>
    </row>
    <row r="17" spans="1:10" ht="20.399999999999999">
      <c r="A17" s="29" t="s">
        <v>181</v>
      </c>
      <c r="C17" s="28"/>
      <c r="E17" s="33">
        <v>8</v>
      </c>
      <c r="F17" s="25" t="s">
        <v>182</v>
      </c>
      <c r="G17" s="28"/>
      <c r="J17" s="27"/>
    </row>
    <row r="18" spans="1:10" ht="20.399999999999999">
      <c r="A18" s="29"/>
      <c r="C18" s="28"/>
      <c r="E18" s="33">
        <v>9</v>
      </c>
      <c r="F18" s="25" t="s">
        <v>210</v>
      </c>
      <c r="G18" s="28"/>
      <c r="J18" s="27"/>
    </row>
    <row r="19" spans="1:10" ht="17.399999999999999">
      <c r="A19" s="33">
        <v>1</v>
      </c>
      <c r="B19" s="25" t="s">
        <v>223</v>
      </c>
      <c r="E19" s="33">
        <v>10</v>
      </c>
      <c r="F19" s="25" t="s">
        <v>209</v>
      </c>
      <c r="G19" s="28"/>
      <c r="J19" s="27"/>
    </row>
    <row r="20" spans="1:10" ht="17.399999999999999">
      <c r="A20" s="33">
        <v>2</v>
      </c>
      <c r="B20" s="25" t="s">
        <v>66</v>
      </c>
      <c r="G20" s="28"/>
      <c r="J20" s="27"/>
    </row>
    <row r="21" spans="1:10" ht="17.399999999999999">
      <c r="A21" s="33">
        <v>3</v>
      </c>
      <c r="B21" s="25" t="s">
        <v>224</v>
      </c>
      <c r="E21" s="30" t="s">
        <v>64</v>
      </c>
      <c r="G21" s="28"/>
    </row>
    <row r="22" spans="1:10" ht="20.399999999999999">
      <c r="A22" s="33">
        <v>4</v>
      </c>
      <c r="B22" s="25" t="s">
        <v>26</v>
      </c>
      <c r="C22" s="28"/>
      <c r="E22" s="29"/>
      <c r="G22" s="28"/>
    </row>
    <row r="23" spans="1:10" ht="15.6">
      <c r="A23" s="33">
        <v>5</v>
      </c>
      <c r="B23" s="25" t="s">
        <v>225</v>
      </c>
      <c r="C23" s="32"/>
      <c r="E23" s="33">
        <v>1</v>
      </c>
      <c r="F23" s="25" t="s">
        <v>226</v>
      </c>
    </row>
    <row r="24" spans="1:10">
      <c r="A24" s="33">
        <v>6</v>
      </c>
      <c r="B24" s="25" t="s">
        <v>227</v>
      </c>
      <c r="C24" s="28"/>
      <c r="E24" s="33">
        <v>2</v>
      </c>
      <c r="F24" s="25" t="s">
        <v>30</v>
      </c>
    </row>
    <row r="25" spans="1:10">
      <c r="A25" s="33">
        <v>7</v>
      </c>
      <c r="B25" s="25" t="s">
        <v>228</v>
      </c>
      <c r="C25" s="28"/>
      <c r="E25" s="33">
        <v>3</v>
      </c>
      <c r="F25" s="25" t="s">
        <v>213</v>
      </c>
    </row>
    <row r="26" spans="1:10" ht="15.6">
      <c r="A26" s="33">
        <v>8</v>
      </c>
      <c r="B26" s="25" t="s">
        <v>35</v>
      </c>
      <c r="C26" s="28"/>
      <c r="E26" s="33">
        <v>4</v>
      </c>
      <c r="F26" s="25" t="s">
        <v>69</v>
      </c>
      <c r="G26" s="32"/>
    </row>
    <row r="27" spans="1:10">
      <c r="A27" s="33">
        <v>9</v>
      </c>
      <c r="B27" s="25" t="s">
        <v>211</v>
      </c>
      <c r="C27" s="28"/>
      <c r="E27" s="33">
        <v>5</v>
      </c>
      <c r="F27" s="25" t="s">
        <v>57</v>
      </c>
    </row>
    <row r="28" spans="1:10">
      <c r="A28" s="33">
        <v>10</v>
      </c>
      <c r="B28" s="25" t="s">
        <v>27</v>
      </c>
      <c r="C28" s="28"/>
      <c r="E28" s="33">
        <v>6</v>
      </c>
      <c r="F28" s="25" t="s">
        <v>55</v>
      </c>
    </row>
    <row r="29" spans="1:10">
      <c r="A29" s="33">
        <v>11</v>
      </c>
      <c r="B29" s="25" t="s">
        <v>229</v>
      </c>
      <c r="C29" s="28"/>
      <c r="E29" s="33">
        <v>7</v>
      </c>
      <c r="F29" s="25" t="s">
        <v>71</v>
      </c>
    </row>
    <row r="30" spans="1:10">
      <c r="A30" s="33">
        <v>12</v>
      </c>
      <c r="B30" s="25" t="s">
        <v>230</v>
      </c>
      <c r="C30" s="28"/>
      <c r="E30" s="33">
        <v>8</v>
      </c>
      <c r="F30" s="25" t="s">
        <v>231</v>
      </c>
    </row>
    <row r="31" spans="1:10">
      <c r="A31" s="33">
        <v>13</v>
      </c>
      <c r="B31" s="25" t="s">
        <v>67</v>
      </c>
      <c r="C31" s="28"/>
      <c r="E31" s="33">
        <v>9</v>
      </c>
      <c r="F31" s="25" t="s">
        <v>23</v>
      </c>
    </row>
    <row r="32" spans="1:10" ht="17.399999999999999">
      <c r="C32" s="28"/>
      <c r="H32" s="30"/>
    </row>
    <row r="33" spans="1:8" ht="20.399999999999999">
      <c r="A33" s="29" t="s">
        <v>232</v>
      </c>
      <c r="C33" s="28"/>
      <c r="E33" s="30" t="s">
        <v>46</v>
      </c>
      <c r="H33" s="33"/>
    </row>
    <row r="34" spans="1:8" ht="20.399999999999999">
      <c r="A34" s="29"/>
      <c r="C34" s="28"/>
      <c r="H34" s="33"/>
    </row>
    <row r="35" spans="1:8">
      <c r="A35" s="33">
        <v>1</v>
      </c>
      <c r="B35" s="25" t="s">
        <v>43</v>
      </c>
      <c r="E35" s="33">
        <v>1</v>
      </c>
      <c r="F35" s="25" t="s">
        <v>29</v>
      </c>
      <c r="H35" s="33"/>
    </row>
    <row r="36" spans="1:8">
      <c r="A36" s="33">
        <v>2</v>
      </c>
      <c r="B36" s="25" t="s">
        <v>42</v>
      </c>
      <c r="E36" s="33">
        <v>2</v>
      </c>
      <c r="F36" s="25" t="s">
        <v>47</v>
      </c>
      <c r="H36" s="33"/>
    </row>
    <row r="37" spans="1:8">
      <c r="A37" s="33">
        <v>3</v>
      </c>
      <c r="B37" s="25" t="s">
        <v>22</v>
      </c>
      <c r="E37" s="33">
        <v>3</v>
      </c>
      <c r="F37" s="25" t="s">
        <v>49</v>
      </c>
      <c r="H37" s="33"/>
    </row>
    <row r="38" spans="1:8">
      <c r="A38" s="33">
        <v>4</v>
      </c>
      <c r="B38" s="25" t="s">
        <v>233</v>
      </c>
      <c r="E38" s="33">
        <v>4</v>
      </c>
      <c r="F38" s="25" t="s">
        <v>58</v>
      </c>
      <c r="H38" s="33"/>
    </row>
    <row r="39" spans="1:8">
      <c r="A39" s="33">
        <v>5</v>
      </c>
      <c r="B39" s="25" t="s">
        <v>44</v>
      </c>
      <c r="E39" s="33">
        <v>5</v>
      </c>
      <c r="F39" s="25" t="s">
        <v>60</v>
      </c>
      <c r="H39" s="33"/>
    </row>
    <row r="40" spans="1:8">
      <c r="E40" s="33">
        <v>6</v>
      </c>
      <c r="F40" s="25" t="s">
        <v>53</v>
      </c>
      <c r="H40" s="33"/>
    </row>
    <row r="41" spans="1:8" ht="20.399999999999999">
      <c r="A41" s="29" t="s">
        <v>234</v>
      </c>
      <c r="B41"/>
      <c r="E41" s="33">
        <v>7</v>
      </c>
      <c r="F41" s="25" t="s">
        <v>24</v>
      </c>
      <c r="H41" s="33"/>
    </row>
    <row r="42" spans="1:8">
      <c r="E42" s="33">
        <v>8</v>
      </c>
      <c r="F42" s="25" t="s">
        <v>31</v>
      </c>
      <c r="H42" s="33"/>
    </row>
    <row r="43" spans="1:8">
      <c r="A43" s="33">
        <v>1</v>
      </c>
      <c r="B43" s="25" t="s">
        <v>100</v>
      </c>
      <c r="E43" s="33">
        <v>9</v>
      </c>
      <c r="F43" s="25" t="s">
        <v>212</v>
      </c>
      <c r="H43" s="33"/>
    </row>
    <row r="44" spans="1:8">
      <c r="A44" s="33">
        <v>2</v>
      </c>
      <c r="B44" s="25" t="s">
        <v>235</v>
      </c>
      <c r="E44" s="33">
        <v>10</v>
      </c>
      <c r="F44" s="25" t="s">
        <v>51</v>
      </c>
    </row>
    <row r="45" spans="1:8">
      <c r="A45" s="33">
        <v>3</v>
      </c>
      <c r="B45" s="25" t="s">
        <v>45</v>
      </c>
      <c r="E45" s="33">
        <v>11</v>
      </c>
      <c r="F45" s="25" t="s">
        <v>68</v>
      </c>
    </row>
    <row r="46" spans="1:8">
      <c r="A46" s="33">
        <v>4</v>
      </c>
      <c r="B46" s="25" t="s">
        <v>236</v>
      </c>
      <c r="E46" s="33">
        <v>12</v>
      </c>
      <c r="F46" s="25" t="s">
        <v>237</v>
      </c>
    </row>
    <row r="47" spans="1:8">
      <c r="A47" s="33">
        <v>5</v>
      </c>
      <c r="B47" s="25" t="s">
        <v>38</v>
      </c>
    </row>
    <row r="48" spans="1:8">
      <c r="A48" s="33">
        <v>6</v>
      </c>
      <c r="B48" s="25" t="s">
        <v>102</v>
      </c>
    </row>
    <row r="49" spans="1:2">
      <c r="A49" s="33">
        <v>7</v>
      </c>
      <c r="B49" s="25" t="s">
        <v>238</v>
      </c>
    </row>
    <row r="54" spans="1:2">
      <c r="A54" s="33"/>
    </row>
    <row r="55" spans="1:2">
      <c r="A55" s="33"/>
    </row>
    <row r="56" spans="1:2">
      <c r="A56" s="33"/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Metadata/LabelInfo.xml><?xml version="1.0" encoding="utf-8"?>
<clbl:labelList xmlns:clbl="http://schemas.microsoft.com/office/2020/mipLabelMetadata">
  <clbl:label id="{2a1c169e-715a-412b-b526-05da3f8412fa}" enabled="0" method="" siteId="{2a1c169e-715a-412b-b526-05da3f8412f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GRENSEGRARE</vt:lpstr>
      <vt:lpstr>2024</vt:lpstr>
      <vt:lpstr>2023</vt:lpstr>
      <vt:lpstr>2022</vt:lpstr>
      <vt:lpstr>2019</vt:lpstr>
      <vt:lpstr>2018</vt:lpstr>
      <vt:lpstr>2017</vt:lpstr>
      <vt:lpstr>2016</vt:lpstr>
      <vt:lpstr>2015</vt:lpstr>
      <vt:lpstr>2014</vt:lpstr>
      <vt:lpstr>'2018'!_GoBack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Lars-Eric Dahlstedt</dc:creator>
  <cp:lastModifiedBy>Daniel Hanngren</cp:lastModifiedBy>
  <cp:lastPrinted>2018-02-04T13:51:14Z</cp:lastPrinted>
  <dcterms:created xsi:type="dcterms:W3CDTF">2018-02-04T12:31:16Z</dcterms:created>
  <dcterms:modified xsi:type="dcterms:W3CDTF">2024-10-06T13:36:07Z</dcterms:modified>
</cp:coreProperties>
</file>