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usqvarnagroup-my.sharepoint.com/personal/daniel_hanngren_husqvarnagroup_com/Documents/Private/00_DHanngren/MPokalen/GRENRESULTAT/"/>
    </mc:Choice>
  </mc:AlternateContent>
  <xr:revisionPtr revIDLastSave="46" documentId="13_ncr:1_{EF83B587-F3BC-4AAB-810C-E60A159D7BFD}" xr6:coauthVersionLast="47" xr6:coauthVersionMax="47" xr10:uidLastSave="{0F356A58-BEF0-4B17-90AF-97A29105F79B}"/>
  <bookViews>
    <workbookView xWindow="-108" yWindow="-108" windowWidth="23256" windowHeight="12456" tabRatio="500" activeTab="1" xr2:uid="{00000000-000D-0000-FFFF-FFFF00000000}"/>
  </bookViews>
  <sheets>
    <sheet name="GRENSEGRARE" sheetId="10" r:id="rId1"/>
    <sheet name="2025" sheetId="19" r:id="rId2"/>
    <sheet name="2024" sheetId="18" r:id="rId3"/>
    <sheet name="2023" sheetId="17" r:id="rId4"/>
    <sheet name="2022" sheetId="15" r:id="rId5"/>
    <sheet name="2021" sheetId="16" r:id="rId6"/>
    <sheet name="2020" sheetId="14" r:id="rId7"/>
    <sheet name="2019" sheetId="6" r:id="rId8"/>
    <sheet name="2018" sheetId="1" r:id="rId9"/>
    <sheet name="2017" sheetId="2" r:id="rId10"/>
    <sheet name="2016" sheetId="3" r:id="rId11"/>
    <sheet name="2015" sheetId="12" r:id="rId12"/>
    <sheet name="2014" sheetId="5" r:id="rId13"/>
    <sheet name="2013" sheetId="13" r:id="rId14"/>
    <sheet name="2012" sheetId="7" r:id="rId15"/>
    <sheet name="2011" sheetId="8" r:id="rId16"/>
    <sheet name="2010" sheetId="9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4" i="10" l="1"/>
  <c r="H5" i="10"/>
  <c r="H10" i="10"/>
  <c r="A20" i="10"/>
  <c r="A21" i="10" s="1"/>
  <c r="A22" i="10" s="1"/>
  <c r="A23" i="10" s="1"/>
  <c r="A24" i="10" s="1"/>
  <c r="A25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7" i="10" s="1"/>
  <c r="A68" i="10" s="1"/>
  <c r="A69" i="10" s="1"/>
  <c r="H20" i="10"/>
  <c r="H21" i="10" s="1"/>
  <c r="H22" i="10" s="1"/>
  <c r="H23" i="10" s="1"/>
  <c r="H24" i="10" s="1"/>
  <c r="H25" i="10" s="1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37" i="10" s="1"/>
  <c r="H39" i="10" s="1"/>
  <c r="H40" i="10" s="1"/>
  <c r="H41" i="10" s="1"/>
  <c r="H42" i="10" s="1"/>
  <c r="H43" i="10" s="1"/>
  <c r="H44" i="10" s="1"/>
  <c r="H45" i="10" s="1"/>
  <c r="H46" i="10" s="1"/>
  <c r="H47" i="10" s="1"/>
  <c r="H48" i="10" s="1"/>
  <c r="H50" i="10" s="1"/>
  <c r="H51" i="10" s="1"/>
  <c r="H52" i="10" s="1"/>
  <c r="H53" i="10" s="1"/>
  <c r="H54" i="10" s="1"/>
  <c r="H55" i="10" s="1"/>
  <c r="H56" i="10" s="1"/>
  <c r="H57" i="10" s="1"/>
  <c r="H58" i="10" s="1"/>
  <c r="H59" i="10" s="1"/>
  <c r="H60" i="10" s="1"/>
  <c r="H61" i="10" s="1"/>
  <c r="H62" i="10" s="1"/>
  <c r="H63" i="10" s="1"/>
  <c r="H64" i="10" s="1"/>
  <c r="H65" i="10" s="1"/>
  <c r="H67" i="10" s="1"/>
</calcChain>
</file>

<file path=xl/sharedStrings.xml><?xml version="1.0" encoding="utf-8"?>
<sst xmlns="http://schemas.openxmlformats.org/spreadsheetml/2006/main" count="1803" uniqueCount="854">
  <si>
    <t>Wiveca Luthander</t>
    <phoneticPr fontId="10" type="noConversion"/>
  </si>
  <si>
    <t>Ylva Langemo</t>
    <phoneticPr fontId="10" type="noConversion"/>
  </si>
  <si>
    <t>Barbro Flodin / Anna-Stina Lindbo / Kerstin Starfjord</t>
    <phoneticPr fontId="10" type="noConversion"/>
  </si>
  <si>
    <t>Anna-Stina Lindbo</t>
    <phoneticPr fontId="10" type="noConversion"/>
  </si>
  <si>
    <t>MOTIONSPOKALEN 2011</t>
  </si>
  <si>
    <t>Onsdagen den 16 februari 2011. Plats Östermalms Idrottsplats.</t>
  </si>
  <si>
    <t>Samtliga 500 meter. (Fem minusgrader). Enligt Svenska Skridskoförbundets</t>
  </si>
  <si>
    <t>Totalt antal startande 67.</t>
  </si>
  <si>
    <t>1.15.05</t>
  </si>
  <si>
    <t>44.15</t>
  </si>
  <si>
    <t>1.16.82</t>
  </si>
  <si>
    <t>Per Bengtsson</t>
  </si>
  <si>
    <t>46.21</t>
  </si>
  <si>
    <t>1.18.35</t>
  </si>
  <si>
    <t xml:space="preserve">Johan Zethrin </t>
  </si>
  <si>
    <t>49.89</t>
  </si>
  <si>
    <t>1.20.20</t>
  </si>
  <si>
    <t>50.05</t>
  </si>
  <si>
    <t>Gunilla Ståhlfelt</t>
  </si>
  <si>
    <t>1.22.68</t>
  </si>
  <si>
    <t>57.78</t>
  </si>
  <si>
    <t>1.24.25</t>
  </si>
  <si>
    <t>Motionspokalen Skridsko 500m, onsdag 25 jan 2023</t>
  </si>
  <si>
    <t>Py Pywernstedt</t>
  </si>
  <si>
    <t>John Elliott</t>
  </si>
  <si>
    <t>Göran Jansson</t>
  </si>
  <si>
    <t xml:space="preserve">  </t>
  </si>
  <si>
    <t>Krister Svensson</t>
    <phoneticPr fontId="10" type="noConversion"/>
  </si>
  <si>
    <t>Johan Zethrin</t>
    <phoneticPr fontId="10" type="noConversion"/>
  </si>
  <si>
    <t>Tor v Sydow</t>
    <phoneticPr fontId="10" type="noConversion"/>
  </si>
  <si>
    <t>Annica Sandström</t>
    <phoneticPr fontId="10" type="noConversion"/>
  </si>
  <si>
    <t>1.31.62</t>
  </si>
  <si>
    <t>1.32.30</t>
  </si>
  <si>
    <t>1.35.04</t>
  </si>
  <si>
    <t>Totalt antal startande 68 (70)</t>
  </si>
  <si>
    <t>1.37.61</t>
  </si>
  <si>
    <t>1.54.11</t>
  </si>
  <si>
    <t>MOTIONSPOKALEN 2012</t>
  </si>
  <si>
    <t>Onsdagen den 15 februari 2012. Plats Östermalms Idrottsplats.</t>
  </si>
  <si>
    <t>Susanne Gester</t>
    <phoneticPr fontId="10" type="noConversion"/>
  </si>
  <si>
    <t>Ritva Hägglund</t>
    <phoneticPr fontId="10" type="noConversion"/>
  </si>
  <si>
    <t>Elisabeth Olsson</t>
    <phoneticPr fontId="10" type="noConversion"/>
  </si>
  <si>
    <t>Aslög Laurell</t>
    <phoneticPr fontId="10" type="noConversion"/>
  </si>
  <si>
    <t>Lillemor Börjesson</t>
    <phoneticPr fontId="10" type="noConversion"/>
  </si>
  <si>
    <t>Gunilla Eliasson</t>
    <phoneticPr fontId="10" type="noConversion"/>
  </si>
  <si>
    <t>Eivor Blomqvist</t>
    <phoneticPr fontId="10" type="noConversion"/>
  </si>
  <si>
    <t>Viola Engqvist / Britta Fornell</t>
    <phoneticPr fontId="10" type="noConversion"/>
  </si>
  <si>
    <t>Nen Eklund</t>
    <phoneticPr fontId="10" type="noConversion"/>
  </si>
  <si>
    <t>Lilian Ljungberg</t>
    <phoneticPr fontId="10" type="noConversion"/>
  </si>
  <si>
    <t>Carl-Olof Nyman</t>
    <phoneticPr fontId="10" type="noConversion"/>
  </si>
  <si>
    <t>Lennart Centerlind</t>
    <phoneticPr fontId="10" type="noConversion"/>
  </si>
  <si>
    <t>Annica Sandström</t>
    <phoneticPr fontId="10" type="noConversion"/>
  </si>
  <si>
    <t>Gunilla Sellberg</t>
    <phoneticPr fontId="10" type="noConversion"/>
  </si>
  <si>
    <t>Gerda Woxen</t>
    <phoneticPr fontId="10" type="noConversion"/>
  </si>
  <si>
    <t>INGEN TÄVLING (PANDEMI)</t>
    <phoneticPr fontId="10" type="noConversion"/>
  </si>
  <si>
    <t>INGEN TÄVLING</t>
    <phoneticPr fontId="10" type="noConversion"/>
  </si>
  <si>
    <t>(PANDEMI)</t>
    <phoneticPr fontId="10" type="noConversion"/>
  </si>
  <si>
    <t>Motionspokalen Skridsko 500m, onsdag 26 jan 2022</t>
  </si>
  <si>
    <t>LY</t>
  </si>
  <si>
    <t>Ulrika Flygare</t>
  </si>
  <si>
    <t>Anna Rahme</t>
  </si>
  <si>
    <t>LÄ</t>
  </si>
  <si>
    <t>Ingegerd Kierkegaard</t>
  </si>
  <si>
    <t>Eva Holst Lindblad</t>
  </si>
  <si>
    <t>LV</t>
  </si>
  <si>
    <t>GY</t>
  </si>
  <si>
    <t>Johan Rahme</t>
  </si>
  <si>
    <t>GÄ</t>
  </si>
  <si>
    <t>Henrik Flygare</t>
  </si>
  <si>
    <t>GV</t>
  </si>
  <si>
    <t>Annica Sandström</t>
    <phoneticPr fontId="10" type="noConversion"/>
  </si>
  <si>
    <t>Eva Lindblad-Holst</t>
    <phoneticPr fontId="10" type="noConversion"/>
  </si>
  <si>
    <t>1.12.21</t>
  </si>
  <si>
    <t>Anders Rudolfsson (fall)</t>
  </si>
  <si>
    <t>1.10.98</t>
  </si>
  <si>
    <t>1.21.36</t>
  </si>
  <si>
    <t>1.12.42</t>
  </si>
  <si>
    <t>1.24.05</t>
  </si>
  <si>
    <t>Lennart Centerlind</t>
    <phoneticPr fontId="10" type="noConversion"/>
  </si>
  <si>
    <t>Per Bengtsson</t>
    <phoneticPr fontId="10" type="noConversion"/>
  </si>
  <si>
    <t>Per Troborg</t>
    <phoneticPr fontId="10" type="noConversion"/>
  </si>
  <si>
    <t>Lars Ståhle</t>
    <phoneticPr fontId="10" type="noConversion"/>
  </si>
  <si>
    <t>Gösta Skarp</t>
    <phoneticPr fontId="10" type="noConversion"/>
  </si>
  <si>
    <t>Jan Langemo</t>
    <phoneticPr fontId="10" type="noConversion"/>
  </si>
  <si>
    <t>Göthe Hedlund</t>
    <phoneticPr fontId="10" type="noConversion"/>
  </si>
  <si>
    <t>Holger Görling</t>
    <phoneticPr fontId="10" type="noConversion"/>
  </si>
  <si>
    <t>Nils Holmström</t>
    <phoneticPr fontId="10" type="noConversion"/>
  </si>
  <si>
    <t>Karl Trenkle</t>
    <phoneticPr fontId="10" type="noConversion"/>
  </si>
  <si>
    <t>Bo Knutsson</t>
    <phoneticPr fontId="10" type="noConversion"/>
  </si>
  <si>
    <t>Gunnar Öqvist</t>
    <phoneticPr fontId="10" type="noConversion"/>
  </si>
  <si>
    <t>Nils Holmström</t>
    <phoneticPr fontId="10" type="noConversion"/>
  </si>
  <si>
    <t>Lare-Eric Dahlstedt</t>
    <phoneticPr fontId="10" type="noConversion"/>
  </si>
  <si>
    <t>Alf Andersson</t>
    <phoneticPr fontId="10" type="noConversion"/>
  </si>
  <si>
    <t>Nils Öhman</t>
    <phoneticPr fontId="10" type="noConversion"/>
  </si>
  <si>
    <t>Göran Romare</t>
    <phoneticPr fontId="10" type="noConversion"/>
  </si>
  <si>
    <t>Olle Olsson</t>
    <phoneticPr fontId="10" type="noConversion"/>
  </si>
  <si>
    <t>Lennart Wristel</t>
    <phoneticPr fontId="10" type="noConversion"/>
  </si>
  <si>
    <t>KG Cerderlöf</t>
    <phoneticPr fontId="10" type="noConversion"/>
  </si>
  <si>
    <t>KO Malmkjell</t>
    <phoneticPr fontId="10" type="noConversion"/>
  </si>
  <si>
    <t>Åke Engqvist</t>
    <phoneticPr fontId="10" type="noConversion"/>
  </si>
  <si>
    <t>Paul Högberg</t>
    <phoneticPr fontId="10" type="noConversion"/>
  </si>
  <si>
    <t>Helge Wahlström</t>
    <phoneticPr fontId="10" type="noConversion"/>
  </si>
  <si>
    <t>Viola Engqvist</t>
    <phoneticPr fontId="10" type="noConversion"/>
  </si>
  <si>
    <t>Barbro Flodin</t>
    <phoneticPr fontId="10" type="noConversion"/>
  </si>
  <si>
    <t>Birgitta Ehnberg</t>
    <phoneticPr fontId="10" type="noConversion"/>
  </si>
  <si>
    <t>Margareta Aspén</t>
    <phoneticPr fontId="10" type="noConversion"/>
  </si>
  <si>
    <t>1.12.11</t>
  </si>
  <si>
    <t>54.73</t>
  </si>
  <si>
    <t>1.13.09</t>
  </si>
  <si>
    <t>1.03.78</t>
  </si>
  <si>
    <t>1.18.99</t>
  </si>
  <si>
    <t xml:space="preserve">       4.   Magnus Loveman</t>
  </si>
  <si>
    <t>1.06.38</t>
  </si>
  <si>
    <t>1.24.54</t>
  </si>
  <si>
    <t>1.09.76</t>
  </si>
  <si>
    <t>1.24.93</t>
  </si>
  <si>
    <t>1.54.65</t>
  </si>
  <si>
    <t>1.33.78</t>
  </si>
  <si>
    <t>1.16.39</t>
  </si>
  <si>
    <t>56.74</t>
  </si>
  <si>
    <t>1.16.53</t>
  </si>
  <si>
    <t xml:space="preserve">Anders Rudolfsson   </t>
  </si>
  <si>
    <t>58.98</t>
  </si>
  <si>
    <t>1.17.25</t>
  </si>
  <si>
    <t>1.48.19</t>
  </si>
  <si>
    <t>1.10.80</t>
  </si>
  <si>
    <t>1.50.40</t>
  </si>
  <si>
    <t>1.11.41</t>
  </si>
  <si>
    <t>1.51.80</t>
  </si>
  <si>
    <t>1.11.65</t>
  </si>
  <si>
    <t>Lars.Erik Byström</t>
  </si>
  <si>
    <t>1.16.56</t>
  </si>
  <si>
    <t>1.33.97</t>
  </si>
  <si>
    <t>1.21.65</t>
  </si>
  <si>
    <t>1.34.87</t>
  </si>
  <si>
    <t>1.24.75</t>
  </si>
  <si>
    <t>1.38.85</t>
  </si>
  <si>
    <t>1.27.39</t>
  </si>
  <si>
    <t>1.51.00</t>
  </si>
  <si>
    <t>1.51.87</t>
  </si>
  <si>
    <t>2.21.83</t>
  </si>
  <si>
    <t>1.38.62</t>
  </si>
  <si>
    <t>1.01.76</t>
  </si>
  <si>
    <t>1.01.64</t>
  </si>
  <si>
    <t>1.34.06</t>
  </si>
  <si>
    <t>1.04.32</t>
  </si>
  <si>
    <t>1.34.68</t>
  </si>
  <si>
    <t>1.06.14</t>
  </si>
  <si>
    <t>Anna-Lena Hultin</t>
  </si>
  <si>
    <t>1.34.92</t>
  </si>
  <si>
    <t>1.06.52</t>
  </si>
  <si>
    <t>Bente Känngård</t>
  </si>
  <si>
    <t>1.45.65</t>
  </si>
  <si>
    <t>1.06.91</t>
  </si>
  <si>
    <t>1.06.51</t>
  </si>
  <si>
    <t>1.52.81</t>
  </si>
  <si>
    <t>1.06.80</t>
  </si>
  <si>
    <t>1.55.99</t>
  </si>
  <si>
    <t>1.07.32</t>
  </si>
  <si>
    <t>2.13.71</t>
  </si>
  <si>
    <t>1.07.66</t>
  </si>
  <si>
    <t>2.56.57</t>
  </si>
  <si>
    <t>1.08.22</t>
  </si>
  <si>
    <t>1.18.64</t>
  </si>
  <si>
    <t>1.36.37</t>
  </si>
  <si>
    <t>1.43.88</t>
  </si>
  <si>
    <t>2.01.92</t>
  </si>
  <si>
    <t>1.29.29</t>
  </si>
  <si>
    <t>2.14.51</t>
  </si>
  <si>
    <t>1.30.43</t>
  </si>
  <si>
    <t>2.18.47</t>
  </si>
  <si>
    <t>1.39.75</t>
  </si>
  <si>
    <t>1.47.04</t>
  </si>
  <si>
    <t>2.01.68</t>
  </si>
  <si>
    <t>SKRIDSKOR - GRENSEGRARE</t>
    <phoneticPr fontId="10" type="noConversion"/>
  </si>
  <si>
    <t>Lars Lindström</t>
    <phoneticPr fontId="10" type="noConversion"/>
  </si>
  <si>
    <t>Tor v Sydow</t>
    <phoneticPr fontId="10" type="noConversion"/>
  </si>
  <si>
    <t>1.13.11</t>
  </si>
  <si>
    <t>48.68</t>
  </si>
  <si>
    <t>1.20.03</t>
  </si>
  <si>
    <t>52.63</t>
  </si>
  <si>
    <t>1.23.75</t>
  </si>
  <si>
    <t>54.42</t>
  </si>
  <si>
    <t>Lena Larsson          fall</t>
  </si>
  <si>
    <t>1.26.10</t>
  </si>
  <si>
    <t>59.75</t>
  </si>
  <si>
    <t>1.26.94</t>
  </si>
  <si>
    <t>1.03.28</t>
  </si>
  <si>
    <t>Barbro Klintmark</t>
    <phoneticPr fontId="10" type="noConversion"/>
  </si>
  <si>
    <t>Owe Ridderstråle</t>
    <phoneticPr fontId="10" type="noConversion"/>
  </si>
  <si>
    <t>Lotta Ridderstråle   fall</t>
  </si>
  <si>
    <t>1.40.60</t>
  </si>
  <si>
    <t>1.04.27</t>
  </si>
  <si>
    <t>1.42.22</t>
  </si>
  <si>
    <t>Ove Gustavsson</t>
  </si>
  <si>
    <t>1.15.61</t>
  </si>
  <si>
    <t>Britta Frostell</t>
  </si>
  <si>
    <t>1.24.06</t>
  </si>
  <si>
    <t>1.29.03</t>
  </si>
  <si>
    <t>59.14</t>
  </si>
  <si>
    <t>1.47.20</t>
  </si>
  <si>
    <t>1.00.36</t>
  </si>
  <si>
    <t>1.52.62</t>
  </si>
  <si>
    <t>Leif Eklund</t>
    <phoneticPr fontId="10" type="noConversion"/>
  </si>
  <si>
    <t>Lennart Centerlind</t>
    <phoneticPr fontId="10" type="noConversion"/>
  </si>
  <si>
    <t>Gunilla Sellberg</t>
    <phoneticPr fontId="10" type="noConversion"/>
  </si>
  <si>
    <t>Barbro Flodin</t>
    <phoneticPr fontId="10" type="noConversion"/>
  </si>
  <si>
    <t>Erik Carsjö</t>
  </si>
  <si>
    <t>1.06.56</t>
  </si>
  <si>
    <t>1.07.33</t>
  </si>
  <si>
    <t>1.36.58</t>
  </si>
  <si>
    <t>Juri Belevich</t>
  </si>
  <si>
    <t>1.11.81</t>
  </si>
  <si>
    <t>1.41.73</t>
  </si>
  <si>
    <t>1.14.12</t>
  </si>
  <si>
    <t>1.57.18</t>
  </si>
  <si>
    <t>1.17.65</t>
  </si>
  <si>
    <t>1.59.78</t>
  </si>
  <si>
    <t>1.30.79</t>
  </si>
  <si>
    <t>2.02.60</t>
  </si>
  <si>
    <t>2.13.23</t>
  </si>
  <si>
    <t>2.34.90</t>
  </si>
  <si>
    <t>1.07.47</t>
  </si>
  <si>
    <t>Eila Lathi</t>
  </si>
  <si>
    <t>2.50.22</t>
  </si>
  <si>
    <t>1.15.00</t>
  </si>
  <si>
    <t>1.15.68</t>
  </si>
  <si>
    <t>1.24.67</t>
  </si>
  <si>
    <t>1.44.11</t>
  </si>
  <si>
    <t>1.29.39</t>
  </si>
  <si>
    <t>1.59.63</t>
  </si>
  <si>
    <t>1.30.59</t>
  </si>
  <si>
    <t>1.31.52</t>
  </si>
  <si>
    <t>Anna Lamm</t>
  </si>
  <si>
    <t>14.</t>
  </si>
  <si>
    <t>Kerstin Westling</t>
  </si>
  <si>
    <t>Yvonne Trotzig</t>
  </si>
  <si>
    <t>Barbro Klintmark</t>
  </si>
  <si>
    <t>Birgitta Mörner</t>
  </si>
  <si>
    <t>MOTIONSPOKALEN 2014</t>
  </si>
  <si>
    <t>Krister Svensson</t>
  </si>
  <si>
    <t>Ann Ferner</t>
  </si>
  <si>
    <t>Margaretha Bergström</t>
  </si>
  <si>
    <t>Margaretha Anderberg</t>
  </si>
  <si>
    <t>Gubbar</t>
  </si>
  <si>
    <t>Jessica Hägerth</t>
  </si>
  <si>
    <t>Lena Hyttsten</t>
  </si>
  <si>
    <t>Samtliga 500 meter. (Tre minusgrader). Enligt Svenska Skridskoförbundets</t>
  </si>
  <si>
    <t>Totalt antal startande 67 (67).</t>
  </si>
  <si>
    <t>1.14.23</t>
  </si>
  <si>
    <t>1.26.12</t>
  </si>
  <si>
    <t>1.15.89</t>
  </si>
  <si>
    <t>1.33.21</t>
  </si>
  <si>
    <t>1.16.33</t>
  </si>
  <si>
    <t>1.34.16</t>
  </si>
  <si>
    <t>1.24.52</t>
  </si>
  <si>
    <t>1.34.46</t>
  </si>
  <si>
    <t>1.45.07</t>
  </si>
  <si>
    <t>1.29.10</t>
  </si>
  <si>
    <t>1.48.15</t>
  </si>
  <si>
    <t>Gerda Woxén</t>
    <phoneticPr fontId="10" type="noConversion"/>
  </si>
  <si>
    <t>Lennart Centerlind</t>
    <phoneticPr fontId="10" type="noConversion"/>
  </si>
  <si>
    <t>Bengt Eriksson</t>
    <phoneticPr fontId="10" type="noConversion"/>
  </si>
  <si>
    <t>Kerstin Westling</t>
    <phoneticPr fontId="10" type="noConversion"/>
  </si>
  <si>
    <t>Ulrik von Essen</t>
    <phoneticPr fontId="10" type="noConversion"/>
  </si>
  <si>
    <t>Jörgen Brandt</t>
  </si>
  <si>
    <t>1.30,46</t>
  </si>
  <si>
    <t>1.41,61</t>
  </si>
  <si>
    <t>Tore Bars</t>
  </si>
  <si>
    <t>1.43,89</t>
  </si>
  <si>
    <t>1.51,87</t>
  </si>
  <si>
    <t>1.00.96</t>
  </si>
  <si>
    <t>1.27.26</t>
  </si>
  <si>
    <t>1.01.34</t>
  </si>
  <si>
    <t>1.44.76</t>
  </si>
  <si>
    <t>1.02.62</t>
  </si>
  <si>
    <t>1.49.96</t>
  </si>
  <si>
    <t>1.03.67</t>
  </si>
  <si>
    <t>1.03.90</t>
  </si>
  <si>
    <t>1.06.42</t>
  </si>
  <si>
    <t>57.70</t>
  </si>
  <si>
    <t>Björn Pellbäck (fall)</t>
  </si>
  <si>
    <t>1.10.21</t>
  </si>
  <si>
    <t>1.03.60</t>
  </si>
  <si>
    <t>1.13.55</t>
  </si>
  <si>
    <t>Eric Carsjö</t>
  </si>
  <si>
    <t>1.04.25</t>
  </si>
  <si>
    <t>1.23.28</t>
  </si>
  <si>
    <t>1.05.38</t>
  </si>
  <si>
    <t>1.05.69</t>
  </si>
  <si>
    <t>1.03.69</t>
  </si>
  <si>
    <t>1.09.66</t>
  </si>
  <si>
    <t>1.27,06</t>
  </si>
  <si>
    <t>1.17,13</t>
  </si>
  <si>
    <t>1.32,91</t>
  </si>
  <si>
    <t>Marianne Gustavsson</t>
  </si>
  <si>
    <t>1.40,86</t>
  </si>
  <si>
    <t>1.52,45</t>
  </si>
  <si>
    <t>1.12,96</t>
  </si>
  <si>
    <t>1.13,98</t>
  </si>
  <si>
    <t>1.18,48</t>
  </si>
  <si>
    <t>1.25,43</t>
  </si>
  <si>
    <t>1.47,78</t>
  </si>
  <si>
    <t>1.13.27</t>
  </si>
  <si>
    <t>1.11,75</t>
  </si>
  <si>
    <t>1.36,65</t>
  </si>
  <si>
    <t>1.42,76</t>
  </si>
  <si>
    <t>Tommy Westerberg</t>
  </si>
  <si>
    <t>1.17,52</t>
  </si>
  <si>
    <t>1.43,56</t>
  </si>
  <si>
    <t>1.24.17</t>
  </si>
  <si>
    <t>1.14.21</t>
  </si>
  <si>
    <t>1.27.11</t>
  </si>
  <si>
    <t>1.14.77</t>
  </si>
  <si>
    <t>1.29.59</t>
  </si>
  <si>
    <t>Torbjörn Zadig</t>
  </si>
  <si>
    <t>1.23.05</t>
  </si>
  <si>
    <t>1.29.61</t>
  </si>
  <si>
    <t>Åkte ej</t>
  </si>
  <si>
    <t>1.18,92</t>
  </si>
  <si>
    <t>1.19,20</t>
  </si>
  <si>
    <t>1.19,51</t>
  </si>
  <si>
    <t>1.27,58</t>
  </si>
  <si>
    <t>1.57,89</t>
  </si>
  <si>
    <t>1.28,52</t>
  </si>
  <si>
    <t>1.42,22</t>
  </si>
  <si>
    <t>1.43,37</t>
  </si>
  <si>
    <t>1.28.01</t>
  </si>
  <si>
    <t>1.30.41</t>
  </si>
  <si>
    <t>1.30.63</t>
  </si>
  <si>
    <t>1.30.45</t>
  </si>
  <si>
    <t>1.31.43</t>
  </si>
  <si>
    <t>1.43.28</t>
  </si>
  <si>
    <t>1.44.53</t>
  </si>
  <si>
    <t>2.00.05</t>
  </si>
  <si>
    <t>Onsdagen den 10 februari 2016. Plats Östermalms Idrottsplats.</t>
  </si>
  <si>
    <t>Samtliga 500 meter. (Ett par plusgrader). Enligt Svenska Skridskoförbundets</t>
  </si>
  <si>
    <t>normer har lagts till 20 hundradelar till den manuellt tagna tiden.</t>
  </si>
  <si>
    <t>Totalt antal startande 54 (66)</t>
  </si>
  <si>
    <t>1.09.60</t>
  </si>
  <si>
    <t>51.31</t>
  </si>
  <si>
    <t>Ladies Äldre</t>
  </si>
  <si>
    <t>Eva Rustner Eklann</t>
  </si>
  <si>
    <t>Margareta Bergström</t>
  </si>
  <si>
    <t>Motionspokalen Skridsko 500m, onsdag 23 jan 2019</t>
  </si>
  <si>
    <t>1.05,9</t>
  </si>
  <si>
    <t>1.11,8</t>
  </si>
  <si>
    <t>1.24,3</t>
  </si>
  <si>
    <t>Klas Berggren</t>
  </si>
  <si>
    <t>Lisa Arentoft</t>
  </si>
  <si>
    <t>1.37,1</t>
  </si>
  <si>
    <t>1.00,3</t>
  </si>
  <si>
    <t>Pelle Wicknertz</t>
  </si>
  <si>
    <t>1.00,4</t>
  </si>
  <si>
    <t>1.00.60</t>
  </si>
  <si>
    <t>Sofia Reutercrona</t>
  </si>
  <si>
    <t>1.19.53</t>
  </si>
  <si>
    <t>Helena Lindberg</t>
  </si>
  <si>
    <t>1.21.85</t>
  </si>
  <si>
    <t>1.00.95</t>
  </si>
  <si>
    <t>Eva Lindblad-Holst</t>
  </si>
  <si>
    <t>1.22.73</t>
  </si>
  <si>
    <t>1.02.69</t>
  </si>
  <si>
    <t>1.05.08</t>
  </si>
  <si>
    <t>1.28.73</t>
  </si>
  <si>
    <t>1.05.13</t>
  </si>
  <si>
    <t>Lisa Fredricks</t>
  </si>
  <si>
    <t>1.35.16</t>
  </si>
  <si>
    <t>1.11.85</t>
  </si>
  <si>
    <t>1.36.40</t>
  </si>
  <si>
    <t>1.13.63</t>
  </si>
  <si>
    <t>Siv Westin Toresson</t>
  </si>
  <si>
    <t>1.42.15</t>
  </si>
  <si>
    <t>1.05.57</t>
  </si>
  <si>
    <t>1.49.50</t>
  </si>
  <si>
    <t>1.13.15</t>
  </si>
  <si>
    <t>1.55.42</t>
  </si>
  <si>
    <t>1.19.96</t>
  </si>
  <si>
    <t>2.02.39</t>
  </si>
  <si>
    <t>1.24.95</t>
  </si>
  <si>
    <t>2.05.58</t>
  </si>
  <si>
    <t>1.25.55</t>
  </si>
  <si>
    <t>2.11.65</t>
  </si>
  <si>
    <t>1.29.16</t>
  </si>
  <si>
    <t>1.38.60</t>
  </si>
  <si>
    <t>1.39.05</t>
  </si>
  <si>
    <t>1.03.17</t>
  </si>
  <si>
    <t>1.48.74</t>
  </si>
  <si>
    <t>Anders Sjöstedt</t>
  </si>
  <si>
    <t>Arne Landström</t>
  </si>
  <si>
    <t>Lennart Centerlind</t>
  </si>
  <si>
    <t>Ingvar Lindqvist</t>
  </si>
  <si>
    <t xml:space="preserve">Åke Lundqvist        </t>
  </si>
  <si>
    <t>2.08.76</t>
  </si>
  <si>
    <t>1.55.88</t>
  </si>
  <si>
    <t>2.06.60</t>
  </si>
  <si>
    <t>Onsdagen den 12 februari 2014. Plats Östermalms Idrottsplats.</t>
  </si>
  <si>
    <t>Samtliga 500 meter. (En plusgrad). Enligt Svenska Skridskoförbundets</t>
  </si>
  <si>
    <t>1.11.61</t>
  </si>
  <si>
    <t>44.70</t>
  </si>
  <si>
    <t>Motionspokalen Skridsko 500m, onsdag 7 feb 2018</t>
  </si>
  <si>
    <t>Annika Sandström</t>
  </si>
  <si>
    <t>1.01,61</t>
  </si>
  <si>
    <t>1.09,40</t>
  </si>
  <si>
    <t>1.03,29</t>
  </si>
  <si>
    <t>1.14,26</t>
  </si>
  <si>
    <t>1.03,34</t>
  </si>
  <si>
    <t>1.25,30</t>
  </si>
  <si>
    <t>1.27.70</t>
  </si>
  <si>
    <t>1.03.40</t>
  </si>
  <si>
    <t>1.15,41</t>
  </si>
  <si>
    <t>1.27,26</t>
  </si>
  <si>
    <t>1.35,70</t>
  </si>
  <si>
    <t>1.38,02</t>
  </si>
  <si>
    <t>Eva Stenson</t>
  </si>
  <si>
    <t>1.52,87</t>
  </si>
  <si>
    <t>1.05.51</t>
  </si>
  <si>
    <t>1.53.84</t>
  </si>
  <si>
    <t>1.09.10</t>
  </si>
  <si>
    <t>1.10.62</t>
  </si>
  <si>
    <t>1.13.72</t>
  </si>
  <si>
    <t>1.12.80</t>
  </si>
  <si>
    <t>Ronnie Kraft</t>
  </si>
  <si>
    <t>1.28.49</t>
  </si>
  <si>
    <t>1.02,15</t>
  </si>
  <si>
    <t>1.03,99</t>
  </si>
  <si>
    <t>1.04,36</t>
  </si>
  <si>
    <t>Owe Gustavsson</t>
  </si>
  <si>
    <t>1.06,80</t>
  </si>
  <si>
    <t>1.37,94</t>
  </si>
  <si>
    <t>1.08,39</t>
  </si>
  <si>
    <t>Margareta Aspén</t>
  </si>
  <si>
    <t>1.01.69</t>
  </si>
  <si>
    <t>2.04.67</t>
  </si>
  <si>
    <t>1.02.89</t>
  </si>
  <si>
    <t>2.48.82</t>
  </si>
  <si>
    <t>1.03.15</t>
  </si>
  <si>
    <t>1.04.79</t>
  </si>
  <si>
    <t>1.05.01</t>
  </si>
  <si>
    <t>1.36.05</t>
  </si>
  <si>
    <t>1.22,56</t>
  </si>
  <si>
    <t>2.01,84</t>
  </si>
  <si>
    <t>2.02,44</t>
  </si>
  <si>
    <t>1.00,31</t>
  </si>
  <si>
    <t>Inge Hermansson</t>
  </si>
  <si>
    <t>1.13,83</t>
  </si>
  <si>
    <t>1.18,17</t>
  </si>
  <si>
    <t>1.23,02</t>
  </si>
  <si>
    <t>Lennart Loveman</t>
  </si>
  <si>
    <t>13.</t>
  </si>
  <si>
    <t>Eva Lindblad Holst</t>
  </si>
  <si>
    <t>Eva Forsbom</t>
  </si>
  <si>
    <t>Mats Frykhammar</t>
  </si>
  <si>
    <t>Ulf Qvarnström</t>
  </si>
  <si>
    <t>Gerda Woxén</t>
  </si>
  <si>
    <t>Tor von Sydow</t>
  </si>
  <si>
    <t>ÄLDRE GUBBAR</t>
    <phoneticPr fontId="10" type="noConversion"/>
  </si>
  <si>
    <t>YNGRE VETERANER</t>
    <phoneticPr fontId="10" type="noConversion"/>
  </si>
  <si>
    <t>ÄLDRE VETERANER</t>
    <phoneticPr fontId="10" type="noConversion"/>
  </si>
  <si>
    <t>VETERANER</t>
    <phoneticPr fontId="10" type="noConversion"/>
  </si>
  <si>
    <t>JUNIORER</t>
    <phoneticPr fontId="10" type="noConversion"/>
  </si>
  <si>
    <t>SENIORER</t>
    <phoneticPr fontId="10" type="noConversion"/>
  </si>
  <si>
    <t>GUBBAR YNGRE</t>
    <phoneticPr fontId="10" type="noConversion"/>
  </si>
  <si>
    <t>GUBBAR ÄLDRE</t>
    <phoneticPr fontId="10" type="noConversion"/>
  </si>
  <si>
    <t>GUBBAR VETERANER</t>
    <phoneticPr fontId="10" type="noConversion"/>
  </si>
  <si>
    <t>Martin Psilander</t>
  </si>
  <si>
    <t>Lotta Mossberg</t>
  </si>
  <si>
    <t>Yngre Veteraner</t>
  </si>
  <si>
    <t>Eva Söderbäck</t>
  </si>
  <si>
    <t>Brita Frostell</t>
  </si>
  <si>
    <t>Anders Dafnäs</t>
  </si>
  <si>
    <t>Ladies Veteraner</t>
  </si>
  <si>
    <t>Gubbar Veteraner</t>
  </si>
  <si>
    <t>Anders Nordstrand</t>
  </si>
  <si>
    <t>Curt Johansson</t>
  </si>
  <si>
    <t>Ladies Äldre Veteraner</t>
  </si>
  <si>
    <t>Maj-Britt Brockman</t>
  </si>
  <si>
    <t>P-O Zethrin</t>
  </si>
  <si>
    <t>Erik Lundström</t>
  </si>
  <si>
    <t>1.41.75</t>
  </si>
  <si>
    <t>1.50.57</t>
  </si>
  <si>
    <t>1.41.85</t>
  </si>
  <si>
    <t>1.57.31</t>
  </si>
  <si>
    <t>1.42.01</t>
  </si>
  <si>
    <t>2.03.80</t>
  </si>
  <si>
    <t>5.30.20</t>
  </si>
  <si>
    <t>1.13.92</t>
  </si>
  <si>
    <t>44.62</t>
  </si>
  <si>
    <t>1.13.95</t>
  </si>
  <si>
    <t>56.84</t>
  </si>
  <si>
    <t>1.25.96</t>
  </si>
  <si>
    <t>57.00</t>
  </si>
  <si>
    <t>1.26.79</t>
  </si>
  <si>
    <t>1.23,13</t>
  </si>
  <si>
    <t>1.23,76</t>
  </si>
  <si>
    <t>Gunilla Stålfelt</t>
  </si>
  <si>
    <t>Christina Patricks</t>
  </si>
  <si>
    <t>2.07,39</t>
  </si>
  <si>
    <t>Britta Eriksen</t>
  </si>
  <si>
    <t>15.</t>
  </si>
  <si>
    <t>Gubbar Äldre Veteraner</t>
  </si>
  <si>
    <t>1.27,48</t>
  </si>
  <si>
    <t>1.49,84</t>
  </si>
  <si>
    <t>2.44,34</t>
  </si>
  <si>
    <t>Motionspokalen Skridsko 500m, onsdag 8 feb 2017</t>
  </si>
  <si>
    <t>1.08,17</t>
  </si>
  <si>
    <t>fall</t>
  </si>
  <si>
    <t>1.09,78</t>
  </si>
  <si>
    <t>1.04,25</t>
  </si>
  <si>
    <t>1.11,47</t>
  </si>
  <si>
    <t>Daniell Hanngren</t>
  </si>
  <si>
    <t>1.14,89</t>
  </si>
  <si>
    <t>1.16,44</t>
  </si>
  <si>
    <t>Lars Lindström</t>
    <phoneticPr fontId="10" type="noConversion"/>
  </si>
  <si>
    <t>Göran Häger</t>
    <phoneticPr fontId="10" type="noConversion"/>
  </si>
  <si>
    <t>Kerstin Lindström</t>
    <phoneticPr fontId="10" type="noConversion"/>
  </si>
  <si>
    <t>Gerda Woxen</t>
    <phoneticPr fontId="10" type="noConversion"/>
  </si>
  <si>
    <t>Barbro Klintmark</t>
    <phoneticPr fontId="10" type="noConversion"/>
  </si>
  <si>
    <t>1.01,44</t>
  </si>
  <si>
    <t>1.03,54</t>
  </si>
  <si>
    <t>Hans Wacklin</t>
  </si>
  <si>
    <t>Ylva Agerman</t>
  </si>
  <si>
    <t>Per Troborg</t>
  </si>
  <si>
    <t>17.</t>
  </si>
  <si>
    <t>18.</t>
  </si>
  <si>
    <t>1.</t>
  </si>
  <si>
    <t>1.21,16</t>
  </si>
  <si>
    <t>1.58,06</t>
  </si>
  <si>
    <t>2.07,49</t>
  </si>
  <si>
    <t>2.07,89</t>
  </si>
  <si>
    <t>2.19,20</t>
  </si>
  <si>
    <t>1.09,22</t>
  </si>
  <si>
    <t>Solveig Hållberg</t>
  </si>
  <si>
    <t>Rolf Söderbäck</t>
  </si>
  <si>
    <t>4.</t>
  </si>
  <si>
    <t>Hans Grundell</t>
  </si>
  <si>
    <t>5.</t>
  </si>
  <si>
    <t>6.</t>
  </si>
  <si>
    <t>Anna-Karin Dahlstedt</t>
  </si>
  <si>
    <t>Bo Rosenholm</t>
  </si>
  <si>
    <t>7.</t>
  </si>
  <si>
    <t>1.49,27</t>
  </si>
  <si>
    <t>Lasse Dahlstedt</t>
  </si>
  <si>
    <t>2.11,44</t>
  </si>
  <si>
    <t>2.44,66</t>
  </si>
  <si>
    <t>Christoffer Leths</t>
  </si>
  <si>
    <t>3.05,15</t>
  </si>
  <si>
    <t>RESULTAT SKRIDSKO</t>
  </si>
  <si>
    <t>10.</t>
  </si>
  <si>
    <t>L-E Dahlstedt</t>
  </si>
  <si>
    <t>11.</t>
  </si>
  <si>
    <t>Tore Baars</t>
  </si>
  <si>
    <t>Roland Lycksell</t>
  </si>
  <si>
    <t>12.</t>
  </si>
  <si>
    <t>K-G Jansson</t>
  </si>
  <si>
    <t>Gunilla Sellberg</t>
  </si>
  <si>
    <t>Lars Lindström</t>
  </si>
  <si>
    <t>Ladies Yngre</t>
  </si>
  <si>
    <t>Gubbar Yngre</t>
  </si>
  <si>
    <t>Eva Hörwing</t>
  </si>
  <si>
    <t>Gabriella Pihlblad</t>
  </si>
  <si>
    <t>Maria Ohlsson</t>
  </si>
  <si>
    <t>Lotta Ridderstråle</t>
  </si>
  <si>
    <t>Gubbar Äldre</t>
  </si>
  <si>
    <t>Thomas Holmgren</t>
  </si>
  <si>
    <t>3.</t>
  </si>
  <si>
    <t>Annica Sandström</t>
  </si>
  <si>
    <t>Magnus Loveman</t>
  </si>
  <si>
    <t>Hans Lundström</t>
  </si>
  <si>
    <t>8.</t>
  </si>
  <si>
    <t>Mikaela Lassarp</t>
  </si>
  <si>
    <t>Anders Rudolfsson</t>
  </si>
  <si>
    <t>9.</t>
  </si>
  <si>
    <t>Jan-Ole Österback</t>
  </si>
  <si>
    <t>Gunilla Johansson</t>
    <phoneticPr fontId="10" type="noConversion"/>
  </si>
  <si>
    <t>Bengt Caris</t>
    <phoneticPr fontId="10" type="noConversion"/>
  </si>
  <si>
    <t>David Lindström</t>
  </si>
  <si>
    <t>1.01,1</t>
  </si>
  <si>
    <t>1.01,8</t>
  </si>
  <si>
    <t>1.15,5</t>
  </si>
  <si>
    <t>Tore Envang</t>
  </si>
  <si>
    <t>1.08,5</t>
  </si>
  <si>
    <t>1.16,7</t>
  </si>
  <si>
    <t>1.09,3</t>
  </si>
  <si>
    <t>1.26,5</t>
  </si>
  <si>
    <t>1.10,5</t>
  </si>
  <si>
    <t>1.27,7</t>
  </si>
  <si>
    <t>Daniel Hanngren</t>
  </si>
  <si>
    <t>1.10,7</t>
  </si>
  <si>
    <t>1.12,4</t>
  </si>
  <si>
    <t>1.43,4</t>
  </si>
  <si>
    <t>1.14,0</t>
  </si>
  <si>
    <t>1.33,8</t>
  </si>
  <si>
    <t>1.38,6</t>
  </si>
  <si>
    <t>Magnus Linnert</t>
  </si>
  <si>
    <t>1.53,9</t>
  </si>
  <si>
    <t>1.01,2</t>
  </si>
  <si>
    <t>1.37.54</t>
  </si>
  <si>
    <t>1.21.82</t>
  </si>
  <si>
    <t>1.45.51</t>
  </si>
  <si>
    <t>1.35.39</t>
  </si>
  <si>
    <t>1.37.62</t>
  </si>
  <si>
    <t>1.12.48</t>
  </si>
  <si>
    <t>1.38.89</t>
  </si>
  <si>
    <t>1.17.13</t>
  </si>
  <si>
    <t>1.49.82</t>
  </si>
  <si>
    <t>1.19.69</t>
  </si>
  <si>
    <t>Fredrik Björkstedt</t>
  </si>
  <si>
    <t>Björn Lundblad</t>
  </si>
  <si>
    <t>1.19,7</t>
  </si>
  <si>
    <t>1.23,4</t>
  </si>
  <si>
    <t>1.27,1</t>
  </si>
  <si>
    <t>1.36,0</t>
  </si>
  <si>
    <t>1.39,6</t>
  </si>
  <si>
    <t>1.45,4</t>
  </si>
  <si>
    <t>1.55,7</t>
  </si>
  <si>
    <t>2.16,1</t>
  </si>
  <si>
    <t>3.18,1</t>
  </si>
  <si>
    <t>Eugen Rönnqvist</t>
  </si>
  <si>
    <t>Olle Nyman</t>
  </si>
  <si>
    <t>Owe Ridderstråle</t>
  </si>
  <si>
    <t>Hans Hellström</t>
  </si>
  <si>
    <t>Martin Engelbrecht</t>
  </si>
  <si>
    <t>Äldre Veteraner</t>
  </si>
  <si>
    <t>Per Månsson</t>
  </si>
  <si>
    <t>Leif Wallgren</t>
  </si>
  <si>
    <t>Christoffer Letts</t>
  </si>
  <si>
    <t>Barbro Flodin</t>
  </si>
  <si>
    <t>MOTIONSPOKALEN 2016</t>
  </si>
  <si>
    <t>1.10,6</t>
  </si>
  <si>
    <t>1.13,9</t>
  </si>
  <si>
    <t>1.15,6</t>
  </si>
  <si>
    <t>John Elliot</t>
  </si>
  <si>
    <t>1.18,5</t>
  </si>
  <si>
    <t>1.23,8</t>
  </si>
  <si>
    <t>1.25,9</t>
  </si>
  <si>
    <t>1.03,8</t>
  </si>
  <si>
    <t>Jouri Belevich</t>
    <phoneticPr fontId="10" type="noConversion"/>
  </si>
  <si>
    <t>1.14,3</t>
  </si>
  <si>
    <t>1.15,7</t>
  </si>
  <si>
    <t>1.04,38</t>
  </si>
  <si>
    <t>1.25,38</t>
  </si>
  <si>
    <t>Michael Broqvist</t>
  </si>
  <si>
    <t>YNGRE VETERANER</t>
  </si>
  <si>
    <t>ÄLDRE VETERANER</t>
  </si>
  <si>
    <t>Mikael Scmidt</t>
    <phoneticPr fontId="10" type="noConversion"/>
  </si>
  <si>
    <t>1.16,09</t>
  </si>
  <si>
    <t>Staffan Woxén</t>
  </si>
  <si>
    <t>1.17,39</t>
  </si>
  <si>
    <t>1.00,38</t>
  </si>
  <si>
    <t>1.30,98</t>
  </si>
  <si>
    <t>1.01,00</t>
  </si>
  <si>
    <t>1.47,48</t>
  </si>
  <si>
    <t>Olle Nyman</t>
    <phoneticPr fontId="10" type="noConversion"/>
  </si>
  <si>
    <t>Britta Eriksen</t>
    <phoneticPr fontId="10" type="noConversion"/>
  </si>
  <si>
    <t>Per Bengtsson</t>
    <phoneticPr fontId="10" type="noConversion"/>
  </si>
  <si>
    <t>K Franzen-Bohman</t>
    <phoneticPr fontId="10" type="noConversion"/>
  </si>
  <si>
    <t>1.38,65</t>
  </si>
  <si>
    <t>1.12,22</t>
  </si>
  <si>
    <t>1.39,04</t>
  </si>
  <si>
    <t>Juri Belowich</t>
  </si>
  <si>
    <t>1.14,31</t>
  </si>
  <si>
    <t>2.52,31</t>
  </si>
  <si>
    <t>1.15,58</t>
  </si>
  <si>
    <t>Jan-Ole Österbäck</t>
  </si>
  <si>
    <t>Kjell Floberg</t>
    <phoneticPr fontId="10" type="noConversion"/>
  </si>
  <si>
    <t>Frank Witte</t>
    <phoneticPr fontId="10" type="noConversion"/>
  </si>
  <si>
    <t>Tore Eriksson</t>
    <phoneticPr fontId="10" type="noConversion"/>
  </si>
  <si>
    <t>Margareta Sander</t>
    <phoneticPr fontId="10" type="noConversion"/>
  </si>
  <si>
    <t>INGEN TÄVLING</t>
  </si>
  <si>
    <t>Leif Eklund</t>
    <phoneticPr fontId="10" type="noConversion"/>
  </si>
  <si>
    <t>Nils Holmström</t>
    <phoneticPr fontId="10" type="noConversion"/>
  </si>
  <si>
    <t>Birgitta Enberg</t>
    <phoneticPr fontId="10" type="noConversion"/>
  </si>
  <si>
    <t>Lars-Erik Dahlstedt</t>
  </si>
  <si>
    <t>Kersti Uusma Wiren</t>
    <phoneticPr fontId="10" type="noConversion"/>
  </si>
  <si>
    <t>YNGRE GUBBAR</t>
    <phoneticPr fontId="10" type="noConversion"/>
  </si>
  <si>
    <t>1.02,4</t>
  </si>
  <si>
    <t>1.07,4</t>
  </si>
  <si>
    <t>Anders Olin</t>
  </si>
  <si>
    <t>1.07,6</t>
  </si>
  <si>
    <t>1.53,1</t>
  </si>
  <si>
    <t>1.09,5</t>
  </si>
  <si>
    <t>"fall"</t>
  </si>
  <si>
    <t>1.55,1</t>
  </si>
  <si>
    <t>1.09,6</t>
  </si>
  <si>
    <t>1.09,8</t>
  </si>
  <si>
    <t>1.11,0</t>
  </si>
  <si>
    <t>Jonas Torstensson</t>
  </si>
  <si>
    <t>1.37,5</t>
  </si>
  <si>
    <t>Motionspokalen Skridsko 500m, onsdag 22 jan 2020</t>
  </si>
  <si>
    <t>1.04,2</t>
  </si>
  <si>
    <t>1.07,0</t>
  </si>
  <si>
    <t>1.26,9</t>
  </si>
  <si>
    <t>1.02,3</t>
  </si>
  <si>
    <t>1.04,8</t>
  </si>
  <si>
    <t>1.06,1</t>
  </si>
  <si>
    <t>1.15,2</t>
  </si>
  <si>
    <t>1.12,3</t>
  </si>
  <si>
    <t>1.16,4</t>
  </si>
  <si>
    <t>Py Wernstedt</t>
  </si>
  <si>
    <t>1.27,9</t>
  </si>
  <si>
    <t>1.31,3</t>
  </si>
  <si>
    <t>1.48,2</t>
  </si>
  <si>
    <t>1.00,2</t>
  </si>
  <si>
    <t>Kerstin Torstensson</t>
  </si>
  <si>
    <t>2.27,9</t>
  </si>
  <si>
    <t>1.04,1</t>
  </si>
  <si>
    <t>1.05,8</t>
  </si>
  <si>
    <t>1.36,6</t>
  </si>
  <si>
    <t>1.09,4</t>
  </si>
  <si>
    <t>John Elliot</t>
    <phoneticPr fontId="10" type="noConversion"/>
  </si>
  <si>
    <t>Hans Eriksson</t>
  </si>
  <si>
    <t>Lena Larsson</t>
  </si>
  <si>
    <t>Tore Evang</t>
  </si>
  <si>
    <t>Göran Häger</t>
  </si>
  <si>
    <t>Bo Knutsson</t>
  </si>
  <si>
    <t>Kerstin Lindström</t>
  </si>
  <si>
    <t>Mette Berggren</t>
  </si>
  <si>
    <t>Thomas Nilsson</t>
  </si>
  <si>
    <t>Henrik Mahlberg</t>
  </si>
  <si>
    <t>GUBBAR ÄLDRE VETERANER</t>
    <phoneticPr fontId="10" type="noConversion"/>
  </si>
  <si>
    <t>LADIES YNGRE</t>
    <phoneticPr fontId="10" type="noConversion"/>
  </si>
  <si>
    <t>LADIES ÄLDRE</t>
    <phoneticPr fontId="10" type="noConversion"/>
  </si>
  <si>
    <t>LADIES VETERANER</t>
    <phoneticPr fontId="10" type="noConversion"/>
  </si>
  <si>
    <t>LADIES ÄLDRE VETERANER</t>
    <phoneticPr fontId="10" type="noConversion"/>
  </si>
  <si>
    <t>Fredrik Björkstedt</t>
    <phoneticPr fontId="10" type="noConversion"/>
  </si>
  <si>
    <t>Lars Lindström</t>
    <phoneticPr fontId="10" type="noConversion"/>
  </si>
  <si>
    <t>Lennart Centerlind</t>
    <phoneticPr fontId="10" type="noConversion"/>
  </si>
  <si>
    <t>Annica Sandström</t>
    <phoneticPr fontId="10" type="noConversion"/>
  </si>
  <si>
    <t>Gunilla Sellberg</t>
    <phoneticPr fontId="10" type="noConversion"/>
  </si>
  <si>
    <t>Gerda Woxen</t>
    <phoneticPr fontId="10" type="noConversion"/>
  </si>
  <si>
    <t>1.28,4</t>
  </si>
  <si>
    <t>1.40,3</t>
  </si>
  <si>
    <t>1.40,4</t>
  </si>
  <si>
    <t>Lars Lindström</t>
    <phoneticPr fontId="10" type="noConversion"/>
  </si>
  <si>
    <t>Owe Ridderstråle</t>
    <phoneticPr fontId="10" type="noConversion"/>
  </si>
  <si>
    <t>Rolf Söderbäck</t>
    <phoneticPr fontId="10" type="noConversion"/>
  </si>
  <si>
    <t>Eugen Rönnqvist</t>
    <phoneticPr fontId="10" type="noConversion"/>
  </si>
  <si>
    <t>Tor v Sydow</t>
    <phoneticPr fontId="10" type="noConversion"/>
  </si>
  <si>
    <t>Eva Rustner Eklann</t>
    <phoneticPr fontId="10" type="noConversion"/>
  </si>
  <si>
    <t>Johan Zethrin</t>
    <phoneticPr fontId="10" type="noConversion"/>
  </si>
  <si>
    <t>Roland Lycksell</t>
    <phoneticPr fontId="10" type="noConversion"/>
  </si>
  <si>
    <t>Göran Häger</t>
    <phoneticPr fontId="10" type="noConversion"/>
  </si>
  <si>
    <t>Kerstin Lindström</t>
    <phoneticPr fontId="10" type="noConversion"/>
  </si>
  <si>
    <t>Barbro Flodin</t>
    <phoneticPr fontId="10" type="noConversion"/>
  </si>
  <si>
    <t>Yvonne Trotzig</t>
    <phoneticPr fontId="10" type="noConversion"/>
  </si>
  <si>
    <t>Anders Rudolfsson</t>
    <phoneticPr fontId="10" type="noConversion"/>
  </si>
  <si>
    <t>Eva Rustner Eklann</t>
    <phoneticPr fontId="10" type="noConversion"/>
  </si>
  <si>
    <t>Kerstin Westling</t>
    <phoneticPr fontId="10" type="noConversion"/>
  </si>
  <si>
    <t>GUBBAR</t>
    <phoneticPr fontId="10" type="noConversion"/>
  </si>
  <si>
    <t>Kristian Hoff</t>
  </si>
  <si>
    <t>Anders Björkstedt</t>
  </si>
  <si>
    <t>Stefan Mattson</t>
  </si>
  <si>
    <t>Christina Vendel</t>
  </si>
  <si>
    <t>Krister Huth</t>
  </si>
  <si>
    <t>Magnus Tell</t>
  </si>
  <si>
    <t>Gunvor Byström</t>
  </si>
  <si>
    <t>Leif Eklund</t>
  </si>
  <si>
    <t>Eugen Rönnquist</t>
  </si>
  <si>
    <t>Mikael Schmidt</t>
  </si>
  <si>
    <t>Jan Tivenius</t>
  </si>
  <si>
    <t>Eva Rustner</t>
  </si>
  <si>
    <t>Johan Zethrin</t>
  </si>
  <si>
    <t>Tommy Westberg</t>
  </si>
  <si>
    <t>Carita Holmberg</t>
  </si>
  <si>
    <t>Birgitta Köping</t>
  </si>
  <si>
    <t>Mia Nordmark</t>
  </si>
  <si>
    <t>16.</t>
  </si>
  <si>
    <t>Björn Pellbäck</t>
  </si>
  <si>
    <t>Hans Parke</t>
  </si>
  <si>
    <t>Johan Lundberg</t>
  </si>
  <si>
    <t>1.10,1</t>
  </si>
  <si>
    <t>2.</t>
  </si>
  <si>
    <t>Anna Rapp</t>
  </si>
  <si>
    <t>Resultatlista Motionspokalen onsdag 31 januari 2024</t>
  </si>
  <si>
    <t>D35</t>
  </si>
  <si>
    <t>1.06.49</t>
  </si>
  <si>
    <t>Angelica Wagneryd</t>
  </si>
  <si>
    <t>1.16.75</t>
  </si>
  <si>
    <t>1.38.10</t>
  </si>
  <si>
    <t>D50</t>
  </si>
  <si>
    <t>1.19.98</t>
  </si>
  <si>
    <t>1.49.46</t>
  </si>
  <si>
    <t>D65</t>
  </si>
  <si>
    <t>1.35.82</t>
  </si>
  <si>
    <t>H35</t>
  </si>
  <si>
    <t>Nils Söderbäck</t>
  </si>
  <si>
    <t>1.22.18</t>
  </si>
  <si>
    <t>H50</t>
  </si>
  <si>
    <t>1.01.63</t>
  </si>
  <si>
    <t>1.02.64</t>
  </si>
  <si>
    <t>1.04.14</t>
  </si>
  <si>
    <t>1.07.44</t>
  </si>
  <si>
    <t>Tomas Holmgren</t>
  </si>
  <si>
    <t>1.09.11</t>
  </si>
  <si>
    <t>1.09.45</t>
  </si>
  <si>
    <t>1.09.90</t>
  </si>
  <si>
    <t>Michael Broquist</t>
  </si>
  <si>
    <t>1.18.15</t>
  </si>
  <si>
    <t>Johan Askberg</t>
  </si>
  <si>
    <t>1.23.92</t>
  </si>
  <si>
    <t>1.33.41</t>
  </si>
  <si>
    <t>Pasi Valjus</t>
  </si>
  <si>
    <t>1.57.23</t>
  </si>
  <si>
    <t>H65</t>
  </si>
  <si>
    <t>1.04.51</t>
  </si>
  <si>
    <t>1.06.59</t>
  </si>
  <si>
    <t>1.11.29</t>
  </si>
  <si>
    <t>1.14.86</t>
  </si>
  <si>
    <t>1.25.67</t>
  </si>
  <si>
    <t>2.08.32</t>
  </si>
  <si>
    <t>H80</t>
  </si>
  <si>
    <t>D80</t>
  </si>
  <si>
    <t>Ej betald Årsavgift</t>
  </si>
  <si>
    <t>Resultatlista Motionspokalen onsdag 22 januari 2025</t>
  </si>
  <si>
    <t>1.08.65</t>
  </si>
  <si>
    <t>1.14.11</t>
  </si>
  <si>
    <t>Jennika Berglund</t>
  </si>
  <si>
    <t>1.22.99</t>
  </si>
  <si>
    <t>1.07.26</t>
  </si>
  <si>
    <t>1.20.01</t>
  </si>
  <si>
    <t>Rebecka Fransson</t>
  </si>
  <si>
    <t>2.12.16</t>
  </si>
  <si>
    <t>1.25.63</t>
  </si>
  <si>
    <t>Vivian Lindgren</t>
  </si>
  <si>
    <t>1.37.55</t>
  </si>
  <si>
    <t>1.49.23</t>
  </si>
  <si>
    <t>Anders Hållberg</t>
  </si>
  <si>
    <t>1.07.78</t>
  </si>
  <si>
    <t>Stefan Hållberg</t>
  </si>
  <si>
    <t>1.08.02</t>
  </si>
  <si>
    <t>Björn Boberg</t>
  </si>
  <si>
    <t>1.29.72</t>
  </si>
  <si>
    <t>50.22</t>
  </si>
  <si>
    <t>1.00.15</t>
  </si>
  <si>
    <t>1.00.65</t>
  </si>
  <si>
    <t>1.07.65</t>
  </si>
  <si>
    <t>1.09.36</t>
  </si>
  <si>
    <t>1.10.52</t>
  </si>
  <si>
    <t>1.12.64</t>
  </si>
  <si>
    <t>Jonas Bergh</t>
  </si>
  <si>
    <t>1.19.20</t>
  </si>
  <si>
    <t>Fredrik Höög</t>
  </si>
  <si>
    <t>1.19.65</t>
  </si>
  <si>
    <t>Jan-Ola Rotnes</t>
  </si>
  <si>
    <t>1.20.26</t>
  </si>
  <si>
    <t>Lars-Christian Feste</t>
  </si>
  <si>
    <t>1.41.33</t>
  </si>
  <si>
    <t>1.05.60</t>
  </si>
  <si>
    <t>1.09.37</t>
  </si>
  <si>
    <t>1.12.55</t>
  </si>
  <si>
    <t>1.25.69</t>
  </si>
  <si>
    <t>Lars Lindström / Johan Zethrin</t>
  </si>
  <si>
    <t>Tor v Sydow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</si>
</sst>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2"/>
      <color theme="1"/>
      <name val="Calibri"/>
      <family val="2"/>
      <scheme val="minor"/>
    </font>
    <font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8"/>
      <name val="Verdana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20"/>
      <color indexed="8"/>
      <name val="Calibri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2"/>
      <color indexed="12"/>
      <name val="Verdana"/>
      <family val="2"/>
    </font>
    <font>
      <sz val="12"/>
      <color indexed="9"/>
      <name val="Calibri"/>
      <family val="2"/>
    </font>
    <font>
      <sz val="20"/>
      <name val="Verdana"/>
      <family val="2"/>
    </font>
    <font>
      <sz val="20"/>
      <name val="Calibri"/>
      <family val="2"/>
    </font>
    <font>
      <sz val="12"/>
      <color indexed="8"/>
      <name val="Calibri"/>
      <family val="2"/>
    </font>
    <font>
      <sz val="10"/>
      <color indexed="9"/>
      <name val="Verdana"/>
      <family val="2"/>
    </font>
    <font>
      <b/>
      <sz val="10"/>
      <color indexed="10"/>
      <name val="Verdana"/>
      <family val="2"/>
    </font>
    <font>
      <sz val="12"/>
      <color indexed="10"/>
      <name val="Calibri"/>
      <family val="2"/>
    </font>
    <font>
      <b/>
      <sz val="48"/>
      <color indexed="10"/>
      <name val="Calibri"/>
      <family val="2"/>
    </font>
    <font>
      <sz val="2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12" fillId="0" borderId="0" xfId="0" applyFont="1" applyAlignment="1">
      <alignment horizontal="right"/>
    </xf>
    <xf numFmtId="0" fontId="17" fillId="0" borderId="0" xfId="0" applyFont="1"/>
    <xf numFmtId="0" fontId="11" fillId="0" borderId="0" xfId="0" applyFont="1" applyAlignment="1">
      <alignment horizontal="right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right"/>
    </xf>
    <xf numFmtId="164" fontId="11" fillId="2" borderId="1" xfId="0" applyNumberFormat="1" applyFont="1" applyFill="1" applyBorder="1" applyAlignment="1">
      <alignment horizontal="right"/>
    </xf>
    <xf numFmtId="2" fontId="11" fillId="2" borderId="1" xfId="0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right"/>
    </xf>
    <xf numFmtId="2" fontId="11" fillId="3" borderId="1" xfId="0" applyNumberFormat="1" applyFont="1" applyFill="1" applyBorder="1" applyAlignment="1">
      <alignment horizontal="right"/>
    </xf>
    <xf numFmtId="0" fontId="18" fillId="0" borderId="0" xfId="0" applyFont="1" applyAlignment="1">
      <alignment horizontal="center"/>
    </xf>
    <xf numFmtId="0" fontId="18" fillId="4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0" fillId="4" borderId="0" xfId="0" applyFill="1"/>
    <xf numFmtId="0" fontId="5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11" fillId="3" borderId="1" xfId="0" applyNumberFormat="1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4" borderId="0" xfId="0" applyFont="1" applyFill="1"/>
    <xf numFmtId="0" fontId="26" fillId="0" borderId="0" xfId="0" applyFont="1" applyAlignment="1">
      <alignment horizontal="center"/>
    </xf>
    <xf numFmtId="0" fontId="27" fillId="4" borderId="0" xfId="0" applyFont="1" applyFill="1" applyAlignment="1">
      <alignment horizontal="center"/>
    </xf>
    <xf numFmtId="0" fontId="28" fillId="0" borderId="0" xfId="0" applyFont="1"/>
    <xf numFmtId="0" fontId="29" fillId="0" borderId="0" xfId="0" applyFont="1"/>
    <xf numFmtId="0" fontId="11" fillId="0" borderId="0" xfId="0" applyFont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0" fillId="0" borderId="0" xfId="0" applyFont="1"/>
    <xf numFmtId="0" fontId="31" fillId="0" borderId="0" xfId="0" applyFont="1"/>
    <xf numFmtId="0" fontId="0" fillId="0" borderId="0" xfId="0" applyAlignment="1">
      <alignment horizontal="right"/>
    </xf>
    <xf numFmtId="0" fontId="3" fillId="4" borderId="0" xfId="0" applyFont="1" applyFill="1" applyAlignment="1">
      <alignment horizontal="center"/>
    </xf>
    <xf numFmtId="0" fontId="32" fillId="0" borderId="0" xfId="0" applyFont="1"/>
    <xf numFmtId="0" fontId="25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19" defaultRowHeight="15.6" x14ac:dyDescent="0.3"/>
  <cols>
    <col min="1" max="1" width="7.5" style="25" customWidth="1"/>
    <col min="2" max="2" width="23.69921875" style="1" customWidth="1"/>
    <col min="3" max="3" width="23.19921875" style="1" customWidth="1"/>
    <col min="4" max="4" width="36.796875" style="1" bestFit="1" customWidth="1"/>
    <col min="5" max="5" width="34.19921875" style="1" customWidth="1"/>
    <col min="6" max="6" width="33.19921875" style="1" customWidth="1"/>
    <col min="7" max="7" width="2.69921875" style="1" customWidth="1"/>
    <col min="8" max="8" width="7.5" style="1" customWidth="1"/>
    <col min="9" max="9" width="24.296875" style="1" customWidth="1"/>
    <col min="10" max="10" width="43.5" style="1" bestFit="1" customWidth="1"/>
    <col min="11" max="11" width="24" style="1" customWidth="1"/>
    <col min="12" max="12" width="32.19921875" customWidth="1"/>
  </cols>
  <sheetData>
    <row r="1" spans="1:12" s="34" customFormat="1" ht="25.8" x14ac:dyDescent="0.5">
      <c r="A1" s="32" t="s">
        <v>174</v>
      </c>
      <c r="B1" s="33"/>
      <c r="C1" s="33"/>
      <c r="D1" s="33"/>
      <c r="E1" s="33"/>
      <c r="F1" s="33"/>
      <c r="G1" s="33"/>
      <c r="H1" s="32" t="s">
        <v>174</v>
      </c>
      <c r="I1" s="33"/>
      <c r="J1" s="33"/>
      <c r="K1" s="33"/>
    </row>
    <row r="3" spans="1:12" s="22" customFormat="1" ht="16.2" x14ac:dyDescent="0.3">
      <c r="B3" s="60" t="s">
        <v>785</v>
      </c>
      <c r="C3" s="61"/>
      <c r="D3" s="23" t="s">
        <v>788</v>
      </c>
      <c r="E3" s="23" t="s">
        <v>804</v>
      </c>
      <c r="F3" s="23" t="s">
        <v>811</v>
      </c>
      <c r="I3" s="23" t="s">
        <v>775</v>
      </c>
      <c r="J3" s="23" t="s">
        <v>780</v>
      </c>
      <c r="K3" s="23" t="s">
        <v>783</v>
      </c>
      <c r="L3" s="23" t="s">
        <v>812</v>
      </c>
    </row>
    <row r="4" spans="1:12" s="24" customFormat="1" ht="16.2" x14ac:dyDescent="0.3">
      <c r="A4" s="24">
        <v>2025</v>
      </c>
      <c r="B4" s="67" t="s">
        <v>827</v>
      </c>
      <c r="C4" s="67"/>
      <c r="D4" s="24" t="s">
        <v>852</v>
      </c>
      <c r="E4" s="24" t="s">
        <v>853</v>
      </c>
      <c r="F4" s="27"/>
      <c r="H4" s="24">
        <f>A4</f>
        <v>2025</v>
      </c>
      <c r="I4" s="24" t="s">
        <v>30</v>
      </c>
      <c r="J4" s="24" t="s">
        <v>716</v>
      </c>
      <c r="K4" s="24" t="s">
        <v>555</v>
      </c>
      <c r="L4" s="27"/>
    </row>
    <row r="5" spans="1:12" s="24" customFormat="1" ht="16.2" x14ac:dyDescent="0.3">
      <c r="A5" s="25">
        <v>2024</v>
      </c>
      <c r="B5" s="64" t="s">
        <v>786</v>
      </c>
      <c r="C5" s="64"/>
      <c r="D5" s="50" t="s">
        <v>556</v>
      </c>
      <c r="E5" s="50" t="s">
        <v>452</v>
      </c>
      <c r="F5" s="27"/>
      <c r="H5" s="35">
        <f>A5</f>
        <v>2024</v>
      </c>
      <c r="I5" s="50" t="s">
        <v>30</v>
      </c>
      <c r="J5" s="50" t="s">
        <v>712</v>
      </c>
      <c r="K5" s="50" t="s">
        <v>71</v>
      </c>
      <c r="L5" s="27"/>
    </row>
    <row r="6" spans="1:12" s="35" customFormat="1" ht="12.6" x14ac:dyDescent="0.2">
      <c r="B6" s="65" t="s">
        <v>462</v>
      </c>
      <c r="C6" s="66"/>
      <c r="D6" s="54" t="s">
        <v>463</v>
      </c>
      <c r="E6" s="54" t="s">
        <v>464</v>
      </c>
      <c r="F6" s="54" t="s">
        <v>720</v>
      </c>
      <c r="I6" s="54" t="s">
        <v>721</v>
      </c>
      <c r="J6" s="54" t="s">
        <v>722</v>
      </c>
      <c r="K6" s="54" t="s">
        <v>723</v>
      </c>
      <c r="L6" s="54" t="s">
        <v>724</v>
      </c>
    </row>
    <row r="7" spans="1:12" s="24" customFormat="1" ht="16.2" x14ac:dyDescent="0.3">
      <c r="A7" s="25">
        <v>2023</v>
      </c>
      <c r="B7" s="64" t="s">
        <v>725</v>
      </c>
      <c r="C7" s="64"/>
      <c r="D7" s="50" t="s">
        <v>740</v>
      </c>
      <c r="E7" s="50" t="s">
        <v>738</v>
      </c>
      <c r="F7" s="27"/>
      <c r="H7" s="35">
        <v>2023</v>
      </c>
      <c r="I7" s="50" t="s">
        <v>70</v>
      </c>
      <c r="J7" s="50" t="s">
        <v>743</v>
      </c>
      <c r="K7" s="50" t="s">
        <v>71</v>
      </c>
      <c r="L7" s="27"/>
    </row>
    <row r="8" spans="1:12" s="24" customFormat="1" ht="16.2" x14ac:dyDescent="0.3">
      <c r="A8" s="25">
        <v>2022</v>
      </c>
      <c r="B8" s="64" t="s">
        <v>27</v>
      </c>
      <c r="C8" s="64"/>
      <c r="D8" s="50" t="s">
        <v>28</v>
      </c>
      <c r="E8" s="50" t="s">
        <v>29</v>
      </c>
      <c r="F8" s="27"/>
      <c r="H8" s="35">
        <v>2022</v>
      </c>
      <c r="I8" s="50" t="s">
        <v>30</v>
      </c>
      <c r="J8" s="50" t="s">
        <v>743</v>
      </c>
      <c r="K8" s="50" t="s">
        <v>71</v>
      </c>
      <c r="L8" s="27"/>
    </row>
    <row r="9" spans="1:12" s="24" customFormat="1" ht="16.2" x14ac:dyDescent="0.3">
      <c r="A9" s="41">
        <v>2021</v>
      </c>
      <c r="B9" s="56" t="s">
        <v>54</v>
      </c>
      <c r="C9" s="56"/>
      <c r="D9" s="56"/>
      <c r="E9" s="56"/>
      <c r="F9" s="27"/>
      <c r="G9" s="35"/>
      <c r="H9" s="41">
        <v>2021</v>
      </c>
      <c r="I9" s="56" t="s">
        <v>54</v>
      </c>
      <c r="J9" s="56"/>
      <c r="K9" s="56"/>
      <c r="L9" s="27"/>
    </row>
    <row r="10" spans="1:12" s="24" customFormat="1" ht="16.2" x14ac:dyDescent="0.3">
      <c r="A10" s="25">
        <v>2020</v>
      </c>
      <c r="B10" s="62" t="s">
        <v>175</v>
      </c>
      <c r="C10" s="62"/>
      <c r="D10" s="36" t="s">
        <v>189</v>
      </c>
      <c r="E10" s="36" t="s">
        <v>738</v>
      </c>
      <c r="F10" s="27"/>
      <c r="H10" s="35">
        <f>A10</f>
        <v>2020</v>
      </c>
      <c r="I10" s="36" t="s">
        <v>515</v>
      </c>
      <c r="J10" s="36" t="s">
        <v>739</v>
      </c>
      <c r="K10" s="36" t="s">
        <v>730</v>
      </c>
      <c r="L10" s="27"/>
    </row>
    <row r="11" spans="1:12" s="24" customFormat="1" ht="16.2" x14ac:dyDescent="0.3">
      <c r="A11" s="25">
        <v>2019</v>
      </c>
      <c r="B11" s="62" t="s">
        <v>734</v>
      </c>
      <c r="C11" s="62"/>
      <c r="D11" s="36" t="s">
        <v>735</v>
      </c>
      <c r="E11" s="36" t="s">
        <v>736</v>
      </c>
      <c r="F11" s="36" t="s">
        <v>737</v>
      </c>
      <c r="G11" s="35"/>
      <c r="H11" s="35">
        <v>2019</v>
      </c>
      <c r="I11" s="36" t="s">
        <v>515</v>
      </c>
      <c r="J11" s="36" t="s">
        <v>52</v>
      </c>
      <c r="K11" s="36" t="s">
        <v>53</v>
      </c>
      <c r="L11" s="36" t="s">
        <v>188</v>
      </c>
    </row>
    <row r="12" spans="1:12" s="24" customFormat="1" ht="16.2" x14ac:dyDescent="0.3">
      <c r="A12" s="25">
        <v>2018</v>
      </c>
      <c r="B12" s="62" t="s">
        <v>725</v>
      </c>
      <c r="C12" s="62"/>
      <c r="D12" s="36" t="s">
        <v>175</v>
      </c>
      <c r="E12" s="36" t="s">
        <v>176</v>
      </c>
      <c r="F12" s="36" t="s">
        <v>50</v>
      </c>
      <c r="G12" s="35"/>
      <c r="H12" s="35">
        <v>2018</v>
      </c>
      <c r="I12" s="36" t="s">
        <v>51</v>
      </c>
      <c r="J12" s="36" t="s">
        <v>52</v>
      </c>
      <c r="K12" s="36" t="s">
        <v>53</v>
      </c>
      <c r="L12" s="36" t="s">
        <v>188</v>
      </c>
    </row>
    <row r="13" spans="1:12" s="26" customFormat="1" ht="12.6" x14ac:dyDescent="0.2">
      <c r="A13" s="25">
        <v>2017</v>
      </c>
      <c r="B13" s="63" t="s">
        <v>725</v>
      </c>
      <c r="C13" s="63"/>
      <c r="D13" s="26" t="s">
        <v>513</v>
      </c>
      <c r="E13" s="26" t="s">
        <v>514</v>
      </c>
      <c r="F13" s="27"/>
      <c r="H13" s="25">
        <v>2017</v>
      </c>
      <c r="I13" s="26" t="s">
        <v>515</v>
      </c>
      <c r="J13" s="26" t="s">
        <v>729</v>
      </c>
      <c r="K13" s="26" t="s">
        <v>516</v>
      </c>
      <c r="L13" s="26" t="s">
        <v>517</v>
      </c>
    </row>
    <row r="14" spans="1:12" s="25" customFormat="1" x14ac:dyDescent="0.3">
      <c r="A14" s="25">
        <v>2016</v>
      </c>
      <c r="B14" s="58" t="s">
        <v>740</v>
      </c>
      <c r="C14" s="58"/>
      <c r="D14" s="26" t="s">
        <v>741</v>
      </c>
      <c r="E14" s="26" t="s">
        <v>742</v>
      </c>
      <c r="F14" s="27"/>
      <c r="H14" s="25">
        <v>2016</v>
      </c>
      <c r="I14" s="26" t="s">
        <v>743</v>
      </c>
      <c r="J14" s="26" t="s">
        <v>747</v>
      </c>
      <c r="K14" s="26" t="s">
        <v>516</v>
      </c>
      <c r="L14" s="1" t="s">
        <v>744</v>
      </c>
    </row>
    <row r="15" spans="1:12" s="25" customFormat="1" x14ac:dyDescent="0.3">
      <c r="A15" s="25">
        <v>2015</v>
      </c>
      <c r="B15" s="58" t="s">
        <v>726</v>
      </c>
      <c r="C15" s="58"/>
      <c r="D15" s="1" t="s">
        <v>746</v>
      </c>
      <c r="E15" s="26" t="s">
        <v>514</v>
      </c>
      <c r="F15" s="27"/>
      <c r="H15" s="25">
        <v>2015</v>
      </c>
      <c r="I15" s="26" t="s">
        <v>743</v>
      </c>
      <c r="J15" s="26" t="s">
        <v>747</v>
      </c>
      <c r="K15" s="26" t="s">
        <v>745</v>
      </c>
      <c r="L15" s="1" t="s">
        <v>744</v>
      </c>
    </row>
    <row r="16" spans="1:12" s="25" customFormat="1" x14ac:dyDescent="0.3">
      <c r="A16" s="25">
        <v>2014</v>
      </c>
      <c r="B16" s="58" t="s">
        <v>726</v>
      </c>
      <c r="C16" s="58"/>
      <c r="D16" s="1" t="s">
        <v>746</v>
      </c>
      <c r="E16" s="1" t="s">
        <v>727</v>
      </c>
      <c r="F16" s="28"/>
      <c r="H16" s="25">
        <v>2014</v>
      </c>
      <c r="I16" s="26" t="s">
        <v>743</v>
      </c>
      <c r="J16" s="26" t="s">
        <v>747</v>
      </c>
      <c r="K16" s="26" t="s">
        <v>748</v>
      </c>
      <c r="L16" s="1" t="s">
        <v>744</v>
      </c>
    </row>
    <row r="17" spans="1:12" s="25" customFormat="1" ht="12.6" x14ac:dyDescent="0.2">
      <c r="B17" s="59" t="s">
        <v>749</v>
      </c>
      <c r="C17" s="59"/>
      <c r="D17" s="29" t="s">
        <v>643</v>
      </c>
      <c r="E17" s="29" t="s">
        <v>644</v>
      </c>
      <c r="F17" s="29"/>
      <c r="I17" s="29" t="s">
        <v>721</v>
      </c>
      <c r="J17" s="29" t="s">
        <v>722</v>
      </c>
      <c r="K17" s="29" t="s">
        <v>723</v>
      </c>
      <c r="L17" s="29"/>
    </row>
    <row r="18" spans="1:12" s="25" customFormat="1" x14ac:dyDescent="0.3">
      <c r="A18" s="25">
        <v>2013</v>
      </c>
      <c r="B18" s="58" t="s">
        <v>726</v>
      </c>
      <c r="C18" s="58"/>
      <c r="D18" s="1" t="s">
        <v>645</v>
      </c>
      <c r="E18" s="1" t="s">
        <v>727</v>
      </c>
      <c r="F18" s="28"/>
      <c r="H18" s="25">
        <v>2013</v>
      </c>
      <c r="I18" s="1" t="s">
        <v>728</v>
      </c>
      <c r="J18" s="1" t="s">
        <v>729</v>
      </c>
      <c r="K18" s="26" t="s">
        <v>748</v>
      </c>
      <c r="L18" s="29"/>
    </row>
    <row r="19" spans="1:12" x14ac:dyDescent="0.3">
      <c r="A19" s="25">
        <v>2012</v>
      </c>
      <c r="B19" s="58" t="s">
        <v>726</v>
      </c>
      <c r="C19" s="58"/>
      <c r="D19" s="1" t="s">
        <v>645</v>
      </c>
      <c r="E19" s="1" t="s">
        <v>727</v>
      </c>
      <c r="F19" s="28"/>
      <c r="H19" s="25">
        <v>2012</v>
      </c>
      <c r="I19" s="1" t="s">
        <v>728</v>
      </c>
      <c r="J19" s="1" t="s">
        <v>729</v>
      </c>
      <c r="K19" s="1" t="s">
        <v>516</v>
      </c>
      <c r="L19" s="30"/>
    </row>
    <row r="20" spans="1:12" x14ac:dyDescent="0.3">
      <c r="A20" s="25">
        <f t="shared" ref="A20:A25" si="0">A19-1</f>
        <v>2011</v>
      </c>
      <c r="B20" s="58" t="s">
        <v>726</v>
      </c>
      <c r="C20" s="58"/>
      <c r="D20" s="1" t="s">
        <v>746</v>
      </c>
      <c r="E20" s="1" t="s">
        <v>727</v>
      </c>
      <c r="F20" s="28"/>
      <c r="H20" s="25">
        <f t="shared" ref="H20:H25" si="1">H19-1</f>
        <v>2011</v>
      </c>
      <c r="I20" s="1" t="s">
        <v>728</v>
      </c>
      <c r="J20" s="26" t="s">
        <v>748</v>
      </c>
      <c r="K20" s="1" t="s">
        <v>744</v>
      </c>
      <c r="L20" s="30"/>
    </row>
    <row r="21" spans="1:12" x14ac:dyDescent="0.3">
      <c r="A21" s="25">
        <f t="shared" si="0"/>
        <v>2010</v>
      </c>
      <c r="B21" s="58" t="s">
        <v>653</v>
      </c>
      <c r="C21" s="58"/>
      <c r="D21" s="1" t="s">
        <v>645</v>
      </c>
      <c r="E21" s="1" t="s">
        <v>727</v>
      </c>
      <c r="F21" s="28"/>
      <c r="H21" s="25">
        <f t="shared" si="1"/>
        <v>2010</v>
      </c>
      <c r="I21" s="1" t="s">
        <v>654</v>
      </c>
      <c r="J21" s="1" t="s">
        <v>516</v>
      </c>
      <c r="K21" s="1" t="s">
        <v>744</v>
      </c>
      <c r="L21" s="30"/>
    </row>
    <row r="22" spans="1:12" x14ac:dyDescent="0.3">
      <c r="A22" s="25">
        <f t="shared" si="0"/>
        <v>2009</v>
      </c>
      <c r="B22" s="58" t="s">
        <v>655</v>
      </c>
      <c r="C22" s="58"/>
      <c r="D22" s="1" t="s">
        <v>645</v>
      </c>
      <c r="E22" s="1" t="s">
        <v>727</v>
      </c>
      <c r="F22" s="28"/>
      <c r="H22" s="25">
        <f t="shared" si="1"/>
        <v>2009</v>
      </c>
      <c r="I22" s="1" t="s">
        <v>656</v>
      </c>
      <c r="J22" s="1" t="s">
        <v>516</v>
      </c>
      <c r="K22" s="1" t="s">
        <v>744</v>
      </c>
      <c r="L22" s="30"/>
    </row>
    <row r="23" spans="1:12" x14ac:dyDescent="0.3">
      <c r="A23" s="25">
        <f t="shared" si="0"/>
        <v>2008</v>
      </c>
      <c r="B23" s="58" t="s">
        <v>655</v>
      </c>
      <c r="C23" s="58"/>
      <c r="D23" s="1" t="s">
        <v>746</v>
      </c>
      <c r="E23" s="1" t="s">
        <v>727</v>
      </c>
      <c r="F23" s="28"/>
      <c r="H23" s="25">
        <f t="shared" si="1"/>
        <v>2008</v>
      </c>
      <c r="I23" s="1" t="s">
        <v>729</v>
      </c>
      <c r="J23" s="1" t="s">
        <v>516</v>
      </c>
      <c r="K23" s="1" t="s">
        <v>744</v>
      </c>
      <c r="L23" s="30"/>
    </row>
    <row r="24" spans="1:12" x14ac:dyDescent="0.3">
      <c r="A24" s="25">
        <f t="shared" si="0"/>
        <v>2007</v>
      </c>
      <c r="B24" s="58" t="s">
        <v>726</v>
      </c>
      <c r="C24" s="58"/>
      <c r="D24" s="1" t="s">
        <v>665</v>
      </c>
      <c r="E24" s="1" t="s">
        <v>727</v>
      </c>
      <c r="F24" s="28"/>
      <c r="H24" s="25">
        <f t="shared" si="1"/>
        <v>2007</v>
      </c>
      <c r="I24" s="1" t="s">
        <v>729</v>
      </c>
      <c r="J24" s="1" t="s">
        <v>516</v>
      </c>
      <c r="K24" s="1" t="s">
        <v>744</v>
      </c>
      <c r="L24" s="30"/>
    </row>
    <row r="25" spans="1:12" x14ac:dyDescent="0.3">
      <c r="A25" s="25">
        <f t="shared" si="0"/>
        <v>2006</v>
      </c>
      <c r="B25" s="58" t="s">
        <v>79</v>
      </c>
      <c r="C25" s="58"/>
      <c r="D25" s="1" t="s">
        <v>80</v>
      </c>
      <c r="E25" s="1" t="s">
        <v>78</v>
      </c>
      <c r="F25" s="28"/>
      <c r="H25" s="25">
        <f t="shared" si="1"/>
        <v>2006</v>
      </c>
      <c r="I25" s="1" t="s">
        <v>729</v>
      </c>
      <c r="J25" s="1" t="s">
        <v>730</v>
      </c>
      <c r="K25" s="1" t="s">
        <v>744</v>
      </c>
      <c r="L25" s="30"/>
    </row>
    <row r="26" spans="1:12" x14ac:dyDescent="0.3">
      <c r="A26" s="29"/>
      <c r="B26" s="28"/>
      <c r="C26" s="28"/>
      <c r="D26" s="28"/>
      <c r="E26" s="28"/>
      <c r="F26" s="28"/>
      <c r="G26" s="25"/>
      <c r="H26" s="25"/>
      <c r="I26" s="29" t="s">
        <v>721</v>
      </c>
      <c r="J26" s="29" t="s">
        <v>722</v>
      </c>
      <c r="K26" s="29"/>
      <c r="L26" s="30"/>
    </row>
    <row r="27" spans="1:12" x14ac:dyDescent="0.3">
      <c r="A27" s="25">
        <f>A25-1</f>
        <v>2005</v>
      </c>
      <c r="B27" s="68" t="s">
        <v>556</v>
      </c>
      <c r="C27" s="68"/>
      <c r="D27" s="1" t="s">
        <v>203</v>
      </c>
      <c r="E27" s="1" t="s">
        <v>204</v>
      </c>
      <c r="F27" s="28"/>
      <c r="H27" s="25">
        <f>H25-1</f>
        <v>2005</v>
      </c>
      <c r="I27" s="1" t="s">
        <v>205</v>
      </c>
      <c r="J27" s="1" t="s">
        <v>206</v>
      </c>
      <c r="K27" s="30"/>
      <c r="L27" s="30"/>
    </row>
    <row r="28" spans="1:12" x14ac:dyDescent="0.3">
      <c r="A28" s="25">
        <f t="shared" ref="A28:A37" si="2">A27-1</f>
        <v>2004</v>
      </c>
      <c r="B28" s="68" t="s">
        <v>556</v>
      </c>
      <c r="C28" s="68"/>
      <c r="D28" s="1" t="s">
        <v>261</v>
      </c>
      <c r="E28" s="1" t="s">
        <v>49</v>
      </c>
      <c r="F28" s="28"/>
      <c r="H28" s="25">
        <f t="shared" ref="H28:H37" si="3">H27-1</f>
        <v>2004</v>
      </c>
      <c r="I28" s="1" t="s">
        <v>205</v>
      </c>
      <c r="J28" s="1" t="s">
        <v>206</v>
      </c>
      <c r="K28" s="30"/>
      <c r="L28" s="30"/>
    </row>
    <row r="29" spans="1:12" x14ac:dyDescent="0.3">
      <c r="A29" s="25">
        <f t="shared" si="2"/>
        <v>2003</v>
      </c>
      <c r="B29" s="68" t="s">
        <v>556</v>
      </c>
      <c r="C29" s="68"/>
      <c r="D29" s="1" t="s">
        <v>261</v>
      </c>
      <c r="E29" s="1" t="s">
        <v>49</v>
      </c>
      <c r="F29" s="28"/>
      <c r="H29" s="25">
        <f t="shared" si="3"/>
        <v>2003</v>
      </c>
      <c r="I29" s="1" t="s">
        <v>205</v>
      </c>
      <c r="J29" s="1" t="s">
        <v>206</v>
      </c>
      <c r="K29" s="30"/>
      <c r="L29" s="30"/>
    </row>
    <row r="30" spans="1:12" x14ac:dyDescent="0.3">
      <c r="A30" s="25">
        <f t="shared" si="2"/>
        <v>2002</v>
      </c>
      <c r="B30" s="68" t="s">
        <v>556</v>
      </c>
      <c r="C30" s="68"/>
      <c r="D30" s="1" t="s">
        <v>261</v>
      </c>
      <c r="E30" s="1" t="s">
        <v>262</v>
      </c>
      <c r="F30" s="28"/>
      <c r="H30" s="25">
        <f t="shared" si="3"/>
        <v>2002</v>
      </c>
      <c r="I30" s="1" t="s">
        <v>260</v>
      </c>
      <c r="J30" s="1" t="s">
        <v>206</v>
      </c>
      <c r="K30" s="30"/>
      <c r="L30" s="30"/>
    </row>
    <row r="31" spans="1:12" x14ac:dyDescent="0.3">
      <c r="A31" s="25">
        <f t="shared" si="2"/>
        <v>2001</v>
      </c>
      <c r="B31" s="68" t="s">
        <v>264</v>
      </c>
      <c r="C31" s="68"/>
      <c r="D31" s="1" t="s">
        <v>78</v>
      </c>
      <c r="E31" s="1" t="s">
        <v>49</v>
      </c>
      <c r="F31" s="28"/>
      <c r="H31" s="25">
        <f t="shared" si="3"/>
        <v>2001</v>
      </c>
      <c r="I31" s="1" t="s">
        <v>263</v>
      </c>
      <c r="J31" s="1" t="s">
        <v>206</v>
      </c>
      <c r="K31" s="30"/>
      <c r="L31" s="30"/>
    </row>
    <row r="32" spans="1:12" x14ac:dyDescent="0.3">
      <c r="A32" s="25">
        <f t="shared" si="2"/>
        <v>2000</v>
      </c>
      <c r="B32" s="58" t="s">
        <v>666</v>
      </c>
      <c r="C32" s="58"/>
      <c r="D32" s="1" t="s">
        <v>727</v>
      </c>
      <c r="E32" s="1" t="s">
        <v>667</v>
      </c>
      <c r="F32" s="28"/>
      <c r="H32" s="25">
        <f t="shared" si="3"/>
        <v>2000</v>
      </c>
      <c r="I32" s="1" t="s">
        <v>668</v>
      </c>
      <c r="J32" s="1" t="s">
        <v>627</v>
      </c>
      <c r="K32" s="30"/>
      <c r="L32" s="30"/>
    </row>
    <row r="33" spans="1:13" x14ac:dyDescent="0.3">
      <c r="A33" s="25">
        <f t="shared" si="2"/>
        <v>1999</v>
      </c>
      <c r="B33" s="58" t="s">
        <v>666</v>
      </c>
      <c r="C33" s="58"/>
      <c r="D33" s="1" t="s">
        <v>727</v>
      </c>
      <c r="E33" s="1" t="s">
        <v>667</v>
      </c>
      <c r="F33" s="28"/>
      <c r="H33" s="25">
        <f t="shared" si="3"/>
        <v>1999</v>
      </c>
      <c r="I33" s="1" t="s">
        <v>668</v>
      </c>
      <c r="J33" s="1" t="s">
        <v>627</v>
      </c>
      <c r="K33" s="30"/>
      <c r="L33" s="30"/>
    </row>
    <row r="34" spans="1:13" x14ac:dyDescent="0.3">
      <c r="A34" s="41">
        <f t="shared" si="2"/>
        <v>1998</v>
      </c>
      <c r="B34" s="57" t="s">
        <v>669</v>
      </c>
      <c r="C34" s="58"/>
      <c r="D34" s="58"/>
      <c r="E34" s="58"/>
      <c r="F34" s="58"/>
      <c r="H34" s="41">
        <f t="shared" si="3"/>
        <v>1998</v>
      </c>
      <c r="I34" s="57" t="s">
        <v>669</v>
      </c>
      <c r="J34" s="58"/>
      <c r="K34" s="58"/>
      <c r="L34" s="58"/>
      <c r="M34" s="1"/>
    </row>
    <row r="35" spans="1:13" x14ac:dyDescent="0.3">
      <c r="A35" s="25">
        <f t="shared" si="2"/>
        <v>1997</v>
      </c>
      <c r="B35" s="58" t="s">
        <v>670</v>
      </c>
      <c r="C35" s="58"/>
      <c r="D35" s="1" t="s">
        <v>727</v>
      </c>
      <c r="E35" s="1" t="s">
        <v>671</v>
      </c>
      <c r="F35" s="28"/>
      <c r="H35" s="25">
        <f t="shared" si="3"/>
        <v>1997</v>
      </c>
      <c r="I35" s="1" t="s">
        <v>672</v>
      </c>
      <c r="J35" s="1" t="s">
        <v>627</v>
      </c>
      <c r="K35" s="30"/>
      <c r="L35" s="30"/>
    </row>
    <row r="36" spans="1:13" x14ac:dyDescent="0.3">
      <c r="A36" s="25">
        <f t="shared" si="2"/>
        <v>1996</v>
      </c>
      <c r="B36" s="58" t="s">
        <v>673</v>
      </c>
      <c r="C36" s="58"/>
      <c r="D36" s="1" t="s">
        <v>727</v>
      </c>
      <c r="E36" s="1" t="s">
        <v>671</v>
      </c>
      <c r="F36" s="28"/>
      <c r="H36" s="25">
        <f t="shared" si="3"/>
        <v>1996</v>
      </c>
      <c r="I36" s="1" t="s">
        <v>674</v>
      </c>
      <c r="J36" s="1" t="s">
        <v>627</v>
      </c>
      <c r="K36" s="30"/>
      <c r="L36" s="30"/>
    </row>
    <row r="37" spans="1:13" x14ac:dyDescent="0.3">
      <c r="A37" s="25">
        <f t="shared" si="2"/>
        <v>1995</v>
      </c>
      <c r="B37" s="58" t="s">
        <v>670</v>
      </c>
      <c r="C37" s="58"/>
      <c r="D37" s="1" t="s">
        <v>727</v>
      </c>
      <c r="E37" s="1" t="s">
        <v>671</v>
      </c>
      <c r="F37" s="28"/>
      <c r="H37" s="25">
        <f t="shared" si="3"/>
        <v>1995</v>
      </c>
      <c r="I37" s="1" t="s">
        <v>674</v>
      </c>
      <c r="J37" s="1" t="s">
        <v>627</v>
      </c>
      <c r="K37" s="30"/>
      <c r="L37" s="30"/>
    </row>
    <row r="38" spans="1:13" s="31" customFormat="1" x14ac:dyDescent="0.3">
      <c r="A38" s="25"/>
      <c r="B38" s="29" t="s">
        <v>675</v>
      </c>
      <c r="C38" s="29" t="s">
        <v>456</v>
      </c>
      <c r="D38" s="29" t="s">
        <v>457</v>
      </c>
      <c r="E38" s="29" t="s">
        <v>458</v>
      </c>
      <c r="F38" s="28"/>
      <c r="G38" s="25"/>
      <c r="H38" s="40"/>
      <c r="I38" s="40"/>
      <c r="J38" s="40"/>
      <c r="K38" s="30"/>
      <c r="L38" s="30"/>
    </row>
    <row r="39" spans="1:13" x14ac:dyDescent="0.3">
      <c r="A39" s="25">
        <f>A37-1</f>
        <v>1994</v>
      </c>
      <c r="B39" s="1" t="s">
        <v>81</v>
      </c>
      <c r="C39" s="1" t="s">
        <v>78</v>
      </c>
      <c r="D39" s="1" t="s">
        <v>262</v>
      </c>
      <c r="E39" s="39" t="s">
        <v>82</v>
      </c>
      <c r="F39" s="28"/>
      <c r="H39" s="25">
        <f>H37-1</f>
        <v>1994</v>
      </c>
      <c r="I39" s="1" t="s">
        <v>674</v>
      </c>
      <c r="J39" s="1" t="s">
        <v>627</v>
      </c>
      <c r="K39" s="30"/>
      <c r="L39" s="30"/>
    </row>
    <row r="40" spans="1:13" x14ac:dyDescent="0.3">
      <c r="A40" s="25">
        <f t="shared" ref="A40:A48" si="4">A39-1</f>
        <v>1993</v>
      </c>
      <c r="B40" s="1" t="s">
        <v>81</v>
      </c>
      <c r="C40" s="1" t="s">
        <v>78</v>
      </c>
      <c r="D40" s="1" t="s">
        <v>49</v>
      </c>
      <c r="E40" s="39" t="s">
        <v>82</v>
      </c>
      <c r="F40" s="28"/>
      <c r="H40" s="25">
        <f t="shared" ref="H40:H48" si="5">H39-1</f>
        <v>1993</v>
      </c>
      <c r="I40" s="1" t="s">
        <v>104</v>
      </c>
      <c r="J40" s="38" t="s">
        <v>103</v>
      </c>
      <c r="K40" s="30"/>
      <c r="L40" s="30"/>
    </row>
    <row r="41" spans="1:13" x14ac:dyDescent="0.3">
      <c r="A41" s="25">
        <f t="shared" si="4"/>
        <v>1992</v>
      </c>
      <c r="B41" s="1" t="s">
        <v>83</v>
      </c>
      <c r="C41" s="1" t="s">
        <v>78</v>
      </c>
      <c r="D41" s="1" t="s">
        <v>49</v>
      </c>
      <c r="E41" s="1" t="s">
        <v>84</v>
      </c>
      <c r="F41" s="28"/>
      <c r="H41" s="25">
        <f t="shared" si="5"/>
        <v>1992</v>
      </c>
      <c r="I41" s="1" t="s">
        <v>105</v>
      </c>
      <c r="J41" s="1" t="s">
        <v>0</v>
      </c>
      <c r="K41" s="30"/>
      <c r="L41" s="30"/>
    </row>
    <row r="42" spans="1:13" x14ac:dyDescent="0.3">
      <c r="A42" s="25">
        <f t="shared" si="4"/>
        <v>1991</v>
      </c>
      <c r="B42" s="1" t="s">
        <v>83</v>
      </c>
      <c r="C42" s="1" t="s">
        <v>78</v>
      </c>
      <c r="D42" s="1" t="s">
        <v>49</v>
      </c>
      <c r="E42" s="1" t="s">
        <v>84</v>
      </c>
      <c r="F42" s="28"/>
      <c r="H42" s="25">
        <f t="shared" si="5"/>
        <v>1991</v>
      </c>
      <c r="I42" s="1" t="s">
        <v>1</v>
      </c>
      <c r="J42" s="1" t="s">
        <v>2</v>
      </c>
      <c r="K42" s="30"/>
      <c r="L42" s="30"/>
    </row>
    <row r="43" spans="1:13" x14ac:dyDescent="0.3">
      <c r="A43" s="41">
        <f t="shared" si="4"/>
        <v>1990</v>
      </c>
      <c r="B43" s="57" t="s">
        <v>669</v>
      </c>
      <c r="C43" s="58"/>
      <c r="D43" s="58"/>
      <c r="E43" s="58"/>
      <c r="F43" s="58"/>
      <c r="H43" s="41">
        <f t="shared" si="5"/>
        <v>1990</v>
      </c>
      <c r="I43" s="57" t="s">
        <v>669</v>
      </c>
      <c r="J43" s="58"/>
      <c r="K43" s="58"/>
      <c r="L43" s="58"/>
    </row>
    <row r="44" spans="1:13" x14ac:dyDescent="0.3">
      <c r="A44" s="25">
        <f t="shared" si="4"/>
        <v>1989</v>
      </c>
      <c r="B44" s="1" t="s">
        <v>83</v>
      </c>
      <c r="C44" s="1" t="s">
        <v>49</v>
      </c>
      <c r="D44" s="1" t="s">
        <v>86</v>
      </c>
      <c r="E44" s="1" t="s">
        <v>84</v>
      </c>
      <c r="F44" s="28"/>
      <c r="H44" s="25">
        <f t="shared" si="5"/>
        <v>1989</v>
      </c>
      <c r="I44" s="1" t="s">
        <v>1</v>
      </c>
      <c r="J44" s="38" t="s">
        <v>103</v>
      </c>
      <c r="K44" s="30"/>
      <c r="L44" s="30"/>
    </row>
    <row r="45" spans="1:13" x14ac:dyDescent="0.3">
      <c r="A45" s="25">
        <f t="shared" si="4"/>
        <v>1988</v>
      </c>
      <c r="B45" s="1" t="s">
        <v>83</v>
      </c>
      <c r="C45" s="1" t="s">
        <v>78</v>
      </c>
      <c r="D45" s="39" t="s">
        <v>82</v>
      </c>
      <c r="E45" s="1" t="s">
        <v>84</v>
      </c>
      <c r="F45" s="28"/>
      <c r="H45" s="25">
        <f t="shared" si="5"/>
        <v>1988</v>
      </c>
      <c r="I45" s="1" t="s">
        <v>1</v>
      </c>
      <c r="J45" s="1" t="s">
        <v>3</v>
      </c>
      <c r="K45" s="30"/>
      <c r="L45" s="30"/>
    </row>
    <row r="46" spans="1:13" x14ac:dyDescent="0.3">
      <c r="A46" s="25">
        <f t="shared" si="4"/>
        <v>1987</v>
      </c>
      <c r="B46" s="1" t="s">
        <v>83</v>
      </c>
      <c r="C46" s="1" t="s">
        <v>87</v>
      </c>
      <c r="D46" s="39" t="s">
        <v>82</v>
      </c>
      <c r="E46" s="1" t="s">
        <v>84</v>
      </c>
      <c r="F46" s="28"/>
      <c r="H46" s="25">
        <f t="shared" si="5"/>
        <v>1987</v>
      </c>
      <c r="I46" s="1" t="s">
        <v>1</v>
      </c>
      <c r="J46" s="1" t="s">
        <v>0</v>
      </c>
      <c r="K46" s="30"/>
      <c r="L46" s="30"/>
    </row>
    <row r="47" spans="1:13" x14ac:dyDescent="0.3">
      <c r="A47" s="25">
        <f t="shared" si="4"/>
        <v>1986</v>
      </c>
      <c r="B47" s="1" t="s">
        <v>88</v>
      </c>
      <c r="C47" s="1" t="s">
        <v>87</v>
      </c>
      <c r="D47" s="39" t="s">
        <v>82</v>
      </c>
      <c r="E47" s="1" t="s">
        <v>89</v>
      </c>
      <c r="F47" s="28"/>
      <c r="H47" s="25">
        <f t="shared" si="5"/>
        <v>1986</v>
      </c>
      <c r="I47" s="1" t="s">
        <v>39</v>
      </c>
      <c r="J47" s="1" t="s">
        <v>3</v>
      </c>
      <c r="K47" s="30"/>
      <c r="L47" s="30"/>
    </row>
    <row r="48" spans="1:13" x14ac:dyDescent="0.3">
      <c r="A48" s="25">
        <f t="shared" si="4"/>
        <v>1985</v>
      </c>
      <c r="B48" s="1" t="s">
        <v>91</v>
      </c>
      <c r="C48" s="1" t="s">
        <v>92</v>
      </c>
      <c r="D48" s="1" t="s">
        <v>90</v>
      </c>
      <c r="E48" s="1" t="s">
        <v>85</v>
      </c>
      <c r="F48" s="28"/>
      <c r="H48" s="25">
        <f t="shared" si="5"/>
        <v>1985</v>
      </c>
      <c r="I48" s="1" t="s">
        <v>105</v>
      </c>
      <c r="J48" s="1" t="s">
        <v>3</v>
      </c>
      <c r="K48" s="30"/>
      <c r="L48" s="30"/>
    </row>
    <row r="49" spans="1:12" x14ac:dyDescent="0.3">
      <c r="B49" s="29" t="s">
        <v>675</v>
      </c>
      <c r="C49" s="29" t="s">
        <v>456</v>
      </c>
      <c r="D49" s="29" t="s">
        <v>459</v>
      </c>
      <c r="E49" s="29"/>
      <c r="F49" s="29"/>
      <c r="G49" s="25"/>
      <c r="H49" s="42"/>
      <c r="I49" s="28"/>
      <c r="J49" s="28"/>
      <c r="K49" s="30"/>
      <c r="L49" s="30"/>
    </row>
    <row r="50" spans="1:12" x14ac:dyDescent="0.3">
      <c r="A50" s="25">
        <f>A48-1</f>
        <v>1984</v>
      </c>
      <c r="B50" s="1" t="s">
        <v>78</v>
      </c>
      <c r="C50" s="1" t="s">
        <v>92</v>
      </c>
      <c r="D50" s="1" t="s">
        <v>89</v>
      </c>
      <c r="E50" s="29"/>
      <c r="F50" s="29"/>
      <c r="H50" s="25">
        <f>H48-1</f>
        <v>1984</v>
      </c>
      <c r="I50" s="1" t="s">
        <v>105</v>
      </c>
      <c r="J50" s="1" t="s">
        <v>0</v>
      </c>
      <c r="K50" s="30"/>
      <c r="L50" s="30"/>
    </row>
    <row r="51" spans="1:12" x14ac:dyDescent="0.3">
      <c r="A51" s="25">
        <f t="shared" ref="A51:A65" si="6">A50-1</f>
        <v>1983</v>
      </c>
      <c r="B51" s="1" t="s">
        <v>93</v>
      </c>
      <c r="C51" s="1" t="s">
        <v>92</v>
      </c>
      <c r="D51" s="39" t="s">
        <v>82</v>
      </c>
      <c r="E51" s="29"/>
      <c r="F51" s="29"/>
      <c r="H51" s="25">
        <f t="shared" ref="H51:H65" si="7">H50-1</f>
        <v>1983</v>
      </c>
      <c r="I51" s="1" t="s">
        <v>40</v>
      </c>
      <c r="J51" s="1" t="s">
        <v>3</v>
      </c>
      <c r="K51" s="30"/>
      <c r="L51" s="30"/>
    </row>
    <row r="52" spans="1:12" x14ac:dyDescent="0.3">
      <c r="A52" s="25">
        <f t="shared" si="6"/>
        <v>1982</v>
      </c>
      <c r="B52" s="1" t="s">
        <v>88</v>
      </c>
      <c r="C52" s="1" t="s">
        <v>92</v>
      </c>
      <c r="D52" s="1" t="s">
        <v>94</v>
      </c>
      <c r="E52" s="29"/>
      <c r="F52" s="29"/>
      <c r="H52" s="25">
        <f t="shared" si="7"/>
        <v>1982</v>
      </c>
      <c r="I52" s="1" t="s">
        <v>41</v>
      </c>
      <c r="J52" s="1" t="s">
        <v>102</v>
      </c>
      <c r="K52" s="30"/>
      <c r="L52" s="30"/>
    </row>
    <row r="53" spans="1:12" x14ac:dyDescent="0.3">
      <c r="A53" s="25">
        <f t="shared" si="6"/>
        <v>1981</v>
      </c>
      <c r="B53" s="1" t="s">
        <v>88</v>
      </c>
      <c r="C53" s="1" t="s">
        <v>92</v>
      </c>
      <c r="D53" s="1" t="s">
        <v>95</v>
      </c>
      <c r="E53" s="29"/>
      <c r="F53" s="29"/>
      <c r="H53" s="25">
        <f t="shared" si="7"/>
        <v>1981</v>
      </c>
      <c r="I53" s="1" t="s">
        <v>40</v>
      </c>
      <c r="J53" s="1" t="s">
        <v>102</v>
      </c>
      <c r="K53" s="30"/>
      <c r="L53" s="30"/>
    </row>
    <row r="54" spans="1:12" x14ac:dyDescent="0.3">
      <c r="A54" s="25">
        <f t="shared" si="6"/>
        <v>1980</v>
      </c>
      <c r="B54" s="1" t="s">
        <v>97</v>
      </c>
      <c r="C54" s="1" t="s">
        <v>92</v>
      </c>
      <c r="D54" s="1" t="s">
        <v>96</v>
      </c>
      <c r="E54" s="29"/>
      <c r="F54" s="29"/>
      <c r="H54" s="25">
        <f t="shared" si="7"/>
        <v>1980</v>
      </c>
      <c r="I54" s="38" t="s">
        <v>103</v>
      </c>
      <c r="J54" s="1" t="s">
        <v>3</v>
      </c>
      <c r="K54" s="30"/>
      <c r="L54" s="30"/>
    </row>
    <row r="55" spans="1:12" x14ac:dyDescent="0.3">
      <c r="A55" s="25">
        <f t="shared" si="6"/>
        <v>1979</v>
      </c>
      <c r="B55" s="1" t="s">
        <v>49</v>
      </c>
      <c r="C55" s="1" t="s">
        <v>92</v>
      </c>
      <c r="D55" s="1" t="s">
        <v>98</v>
      </c>
      <c r="E55" s="29"/>
      <c r="F55" s="29"/>
      <c r="H55" s="25">
        <f t="shared" si="7"/>
        <v>1979</v>
      </c>
      <c r="I55" s="38" t="s">
        <v>103</v>
      </c>
      <c r="J55" s="1" t="s">
        <v>0</v>
      </c>
      <c r="K55" s="30"/>
      <c r="L55" s="30"/>
    </row>
    <row r="56" spans="1:12" x14ac:dyDescent="0.3">
      <c r="A56" s="25">
        <f t="shared" si="6"/>
        <v>1978</v>
      </c>
      <c r="B56" s="1" t="s">
        <v>97</v>
      </c>
      <c r="C56" s="1" t="s">
        <v>89</v>
      </c>
      <c r="D56" s="1" t="s">
        <v>85</v>
      </c>
      <c r="E56" s="29"/>
      <c r="F56" s="29"/>
      <c r="H56" s="25">
        <f t="shared" si="7"/>
        <v>1978</v>
      </c>
      <c r="I56" s="38" t="s">
        <v>103</v>
      </c>
      <c r="J56" s="1" t="s">
        <v>0</v>
      </c>
      <c r="K56" s="30"/>
      <c r="L56" s="30"/>
    </row>
    <row r="57" spans="1:12" x14ac:dyDescent="0.3">
      <c r="A57" s="25">
        <f t="shared" si="6"/>
        <v>1977</v>
      </c>
      <c r="B57" s="1" t="s">
        <v>92</v>
      </c>
      <c r="C57" s="1" t="s">
        <v>99</v>
      </c>
      <c r="D57" s="1" t="s">
        <v>85</v>
      </c>
      <c r="E57" s="29"/>
      <c r="F57" s="29"/>
      <c r="H57" s="25">
        <f t="shared" si="7"/>
        <v>1977</v>
      </c>
      <c r="I57" s="1" t="s">
        <v>0</v>
      </c>
      <c r="J57" s="1" t="s">
        <v>102</v>
      </c>
      <c r="K57" s="30"/>
      <c r="L57" s="30"/>
    </row>
    <row r="58" spans="1:12" x14ac:dyDescent="0.3">
      <c r="A58" s="25">
        <f t="shared" si="6"/>
        <v>1976</v>
      </c>
      <c r="B58" s="1" t="s">
        <v>92</v>
      </c>
      <c r="C58" s="1" t="s">
        <v>99</v>
      </c>
      <c r="D58" s="1" t="s">
        <v>85</v>
      </c>
      <c r="E58" s="29"/>
      <c r="F58" s="29"/>
      <c r="H58" s="25">
        <f t="shared" si="7"/>
        <v>1976</v>
      </c>
      <c r="I58" s="1" t="s">
        <v>0</v>
      </c>
      <c r="J58" s="1" t="s">
        <v>102</v>
      </c>
      <c r="K58" s="30"/>
      <c r="L58" s="30"/>
    </row>
    <row r="59" spans="1:12" x14ac:dyDescent="0.3">
      <c r="A59" s="25">
        <f t="shared" si="6"/>
        <v>1975</v>
      </c>
      <c r="B59" s="1" t="s">
        <v>92</v>
      </c>
      <c r="C59" s="1" t="s">
        <v>99</v>
      </c>
      <c r="D59" s="1" t="s">
        <v>100</v>
      </c>
      <c r="E59" s="29"/>
      <c r="F59" s="29"/>
      <c r="H59" s="25">
        <f t="shared" si="7"/>
        <v>1975</v>
      </c>
      <c r="I59" s="38" t="s">
        <v>103</v>
      </c>
      <c r="J59" s="1" t="s">
        <v>102</v>
      </c>
      <c r="K59" s="30"/>
      <c r="L59" s="30"/>
    </row>
    <row r="60" spans="1:12" x14ac:dyDescent="0.3">
      <c r="A60" s="25">
        <f t="shared" si="6"/>
        <v>1974</v>
      </c>
      <c r="B60" s="1" t="s">
        <v>92</v>
      </c>
      <c r="C60" s="1" t="s">
        <v>99</v>
      </c>
      <c r="D60" s="1" t="s">
        <v>101</v>
      </c>
      <c r="E60" s="29"/>
      <c r="F60" s="29"/>
      <c r="H60" s="25">
        <f t="shared" si="7"/>
        <v>1974</v>
      </c>
      <c r="I60" s="38" t="s">
        <v>103</v>
      </c>
      <c r="J60" s="1" t="s">
        <v>42</v>
      </c>
      <c r="K60" s="30"/>
      <c r="L60" s="30"/>
    </row>
    <row r="61" spans="1:12" x14ac:dyDescent="0.3">
      <c r="A61" s="25">
        <f t="shared" si="6"/>
        <v>1973</v>
      </c>
      <c r="B61" s="1" t="s">
        <v>92</v>
      </c>
      <c r="C61" s="1" t="s">
        <v>99</v>
      </c>
      <c r="D61" s="1" t="s">
        <v>85</v>
      </c>
      <c r="E61" s="29"/>
      <c r="F61" s="29"/>
      <c r="H61" s="25">
        <f t="shared" si="7"/>
        <v>1973</v>
      </c>
      <c r="I61" s="1" t="s">
        <v>0</v>
      </c>
      <c r="J61" s="1" t="s">
        <v>42</v>
      </c>
      <c r="K61" s="30"/>
      <c r="L61" s="30"/>
    </row>
    <row r="62" spans="1:12" x14ac:dyDescent="0.3">
      <c r="A62" s="25">
        <f t="shared" si="6"/>
        <v>1972</v>
      </c>
      <c r="B62" s="1" t="s">
        <v>92</v>
      </c>
      <c r="C62" s="1" t="s">
        <v>99</v>
      </c>
      <c r="D62" s="1" t="s">
        <v>100</v>
      </c>
      <c r="E62" s="29"/>
      <c r="F62" s="29"/>
      <c r="H62" s="25">
        <f t="shared" si="7"/>
        <v>1972</v>
      </c>
      <c r="I62" s="1" t="s">
        <v>43</v>
      </c>
      <c r="J62" s="1" t="s">
        <v>44</v>
      </c>
      <c r="K62" s="30"/>
      <c r="L62" s="30"/>
    </row>
    <row r="63" spans="1:12" x14ac:dyDescent="0.3">
      <c r="A63" s="25">
        <f t="shared" si="6"/>
        <v>1971</v>
      </c>
      <c r="B63" s="1" t="s">
        <v>92</v>
      </c>
      <c r="C63" s="1" t="s">
        <v>89</v>
      </c>
      <c r="D63" s="29"/>
      <c r="E63" s="29"/>
      <c r="F63" s="29"/>
      <c r="H63" s="25">
        <f t="shared" si="7"/>
        <v>1971</v>
      </c>
      <c r="I63" s="1" t="s">
        <v>45</v>
      </c>
      <c r="J63" s="1" t="s">
        <v>46</v>
      </c>
      <c r="K63" s="30"/>
      <c r="L63" s="30"/>
    </row>
    <row r="64" spans="1:12" x14ac:dyDescent="0.3">
      <c r="A64" s="25">
        <f t="shared" si="6"/>
        <v>1970</v>
      </c>
      <c r="B64" s="1" t="s">
        <v>92</v>
      </c>
      <c r="C64" s="1" t="s">
        <v>89</v>
      </c>
      <c r="D64" s="29"/>
      <c r="E64" s="29"/>
      <c r="F64" s="29"/>
      <c r="H64" s="25">
        <f t="shared" si="7"/>
        <v>1970</v>
      </c>
      <c r="I64" s="1" t="s">
        <v>43</v>
      </c>
      <c r="J64" s="1" t="s">
        <v>47</v>
      </c>
      <c r="K64" s="30"/>
      <c r="L64" s="30"/>
    </row>
    <row r="65" spans="1:12" x14ac:dyDescent="0.3">
      <c r="A65" s="25">
        <f t="shared" si="6"/>
        <v>1969</v>
      </c>
      <c r="B65" s="1" t="s">
        <v>99</v>
      </c>
      <c r="C65" s="1" t="s">
        <v>100</v>
      </c>
      <c r="D65" s="29"/>
      <c r="E65" s="29"/>
      <c r="F65" s="29"/>
      <c r="H65" s="25">
        <f t="shared" si="7"/>
        <v>1969</v>
      </c>
      <c r="I65" s="1" t="s">
        <v>48</v>
      </c>
      <c r="J65" s="1" t="s">
        <v>47</v>
      </c>
      <c r="K65" s="30"/>
      <c r="L65" s="30"/>
    </row>
    <row r="66" spans="1:12" x14ac:dyDescent="0.3">
      <c r="A66" s="29"/>
      <c r="B66" s="28"/>
      <c r="C66" s="28"/>
      <c r="D66" s="29"/>
      <c r="E66" s="29"/>
      <c r="F66" s="29"/>
      <c r="H66" s="25"/>
      <c r="I66" s="29" t="s">
        <v>460</v>
      </c>
      <c r="J66" s="29" t="s">
        <v>461</v>
      </c>
      <c r="K66" s="28"/>
      <c r="L66" s="30"/>
    </row>
    <row r="67" spans="1:12" s="31" customFormat="1" x14ac:dyDescent="0.3">
      <c r="A67" s="25">
        <f>A65-1</f>
        <v>1968</v>
      </c>
      <c r="B67" s="1" t="s">
        <v>99</v>
      </c>
      <c r="C67" s="1" t="s">
        <v>100</v>
      </c>
      <c r="D67" s="29"/>
      <c r="E67" s="29"/>
      <c r="F67" s="29"/>
      <c r="H67" s="25">
        <f>H65-1</f>
        <v>1968</v>
      </c>
      <c r="I67" s="1" t="s">
        <v>102</v>
      </c>
      <c r="J67" s="1" t="s">
        <v>574</v>
      </c>
      <c r="K67" s="28"/>
      <c r="L67" s="30"/>
    </row>
    <row r="68" spans="1:12" x14ac:dyDescent="0.3">
      <c r="A68" s="25">
        <f>A67-1</f>
        <v>1967</v>
      </c>
      <c r="B68" s="1" t="s">
        <v>99</v>
      </c>
      <c r="C68" s="1" t="s">
        <v>100</v>
      </c>
      <c r="D68" s="29"/>
      <c r="E68" s="29"/>
      <c r="F68" s="29"/>
      <c r="I68" s="28"/>
      <c r="J68" s="30"/>
      <c r="K68" s="28"/>
      <c r="L68" s="30"/>
    </row>
    <row r="69" spans="1:12" x14ac:dyDescent="0.3">
      <c r="A69" s="25">
        <f>A68-1</f>
        <v>1966</v>
      </c>
      <c r="B69" s="1" t="s">
        <v>99</v>
      </c>
      <c r="C69" s="1" t="s">
        <v>575</v>
      </c>
      <c r="D69" s="29"/>
      <c r="E69" s="29"/>
      <c r="F69" s="29"/>
      <c r="I69" s="28"/>
      <c r="J69" s="30"/>
      <c r="K69" s="28"/>
      <c r="L69" s="30"/>
    </row>
  </sheetData>
  <mergeCells count="38">
    <mergeCell ref="B37:C37"/>
    <mergeCell ref="B28:C28"/>
    <mergeCell ref="B29:C29"/>
    <mergeCell ref="B33:C33"/>
    <mergeCell ref="B34:F34"/>
    <mergeCell ref="B25:C25"/>
    <mergeCell ref="B27:C27"/>
    <mergeCell ref="B32:C32"/>
    <mergeCell ref="B30:C30"/>
    <mergeCell ref="B31:C31"/>
    <mergeCell ref="B3:C3"/>
    <mergeCell ref="B12:C12"/>
    <mergeCell ref="B13:C13"/>
    <mergeCell ref="B14:C14"/>
    <mergeCell ref="B15:C15"/>
    <mergeCell ref="B10:C10"/>
    <mergeCell ref="B11:C11"/>
    <mergeCell ref="B8:C8"/>
    <mergeCell ref="B7:C7"/>
    <mergeCell ref="B5:C5"/>
    <mergeCell ref="B6:C6"/>
    <mergeCell ref="B4:C4"/>
    <mergeCell ref="I9:K9"/>
    <mergeCell ref="B9:E9"/>
    <mergeCell ref="B43:F43"/>
    <mergeCell ref="I43:L43"/>
    <mergeCell ref="B22:C22"/>
    <mergeCell ref="B16:C16"/>
    <mergeCell ref="B17:C17"/>
    <mergeCell ref="B18:C18"/>
    <mergeCell ref="B19:C19"/>
    <mergeCell ref="B20:C20"/>
    <mergeCell ref="B21:C21"/>
    <mergeCell ref="B23:C23"/>
    <mergeCell ref="I34:L34"/>
    <mergeCell ref="B35:C35"/>
    <mergeCell ref="B36:C36"/>
    <mergeCell ref="B24:C24"/>
  </mergeCells>
  <phoneticPr fontId="10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8"/>
  <sheetViews>
    <sheetView workbookViewId="0"/>
  </sheetViews>
  <sheetFormatPr defaultColWidth="10.796875" defaultRowHeight="18" x14ac:dyDescent="0.35"/>
  <cols>
    <col min="1" max="1" width="4.69921875" style="9" customWidth="1"/>
    <col min="2" max="2" width="24.296875" style="3" customWidth="1"/>
    <col min="3" max="3" width="10.796875" style="11"/>
    <col min="4" max="5" width="10.796875" style="3"/>
    <col min="6" max="6" width="5.296875" style="3" customWidth="1"/>
    <col min="7" max="7" width="27.5" style="3" customWidth="1"/>
    <col min="8" max="8" width="10.796875" style="11"/>
    <col min="9" max="16384" width="10.796875" style="3"/>
  </cols>
  <sheetData>
    <row r="1" spans="1:9" ht="25.8" x14ac:dyDescent="0.5">
      <c r="B1" s="10" t="s">
        <v>504</v>
      </c>
    </row>
    <row r="5" spans="1:9" x14ac:dyDescent="0.35">
      <c r="B5" s="2" t="s">
        <v>557</v>
      </c>
      <c r="G5" s="2" t="s">
        <v>558</v>
      </c>
    </row>
    <row r="6" spans="1:9" x14ac:dyDescent="0.35">
      <c r="A6" s="9">
        <v>1</v>
      </c>
      <c r="B6" s="12" t="s">
        <v>716</v>
      </c>
      <c r="C6" s="13" t="s">
        <v>505</v>
      </c>
      <c r="F6" s="9">
        <v>1</v>
      </c>
      <c r="G6" s="12" t="s">
        <v>607</v>
      </c>
      <c r="H6" s="13">
        <v>52.45</v>
      </c>
      <c r="I6" s="3" t="s">
        <v>506</v>
      </c>
    </row>
    <row r="7" spans="1:9" x14ac:dyDescent="0.35">
      <c r="A7" s="9">
        <v>2</v>
      </c>
      <c r="B7" s="12" t="s">
        <v>712</v>
      </c>
      <c r="C7" s="13" t="s">
        <v>507</v>
      </c>
      <c r="F7" s="9">
        <v>2</v>
      </c>
      <c r="G7" s="12" t="s">
        <v>567</v>
      </c>
      <c r="H7" s="13" t="s">
        <v>508</v>
      </c>
    </row>
    <row r="8" spans="1:9" x14ac:dyDescent="0.35">
      <c r="A8" s="9">
        <v>3</v>
      </c>
      <c r="B8" s="12" t="s">
        <v>401</v>
      </c>
      <c r="C8" s="13" t="s">
        <v>509</v>
      </c>
      <c r="F8" s="9">
        <v>3</v>
      </c>
      <c r="G8" s="12" t="s">
        <v>510</v>
      </c>
      <c r="H8" s="13" t="s">
        <v>511</v>
      </c>
    </row>
    <row r="9" spans="1:9" x14ac:dyDescent="0.35">
      <c r="A9" s="9">
        <v>4</v>
      </c>
      <c r="B9" s="12" t="s">
        <v>773</v>
      </c>
      <c r="C9" s="13" t="s">
        <v>410</v>
      </c>
      <c r="F9" s="9">
        <v>4</v>
      </c>
      <c r="G9" s="12" t="s">
        <v>642</v>
      </c>
      <c r="H9" s="13" t="s">
        <v>512</v>
      </c>
    </row>
    <row r="10" spans="1:9" x14ac:dyDescent="0.35">
      <c r="A10" s="9">
        <v>5</v>
      </c>
      <c r="B10" s="12" t="s">
        <v>538</v>
      </c>
      <c r="C10" s="13" t="s">
        <v>292</v>
      </c>
      <c r="F10" s="9">
        <v>5</v>
      </c>
      <c r="G10" s="12" t="s">
        <v>564</v>
      </c>
      <c r="H10" s="13" t="s">
        <v>293</v>
      </c>
      <c r="I10" s="3" t="s">
        <v>506</v>
      </c>
    </row>
    <row r="11" spans="1:9" x14ac:dyDescent="0.35">
      <c r="A11" s="9">
        <v>6</v>
      </c>
      <c r="B11" s="12" t="s">
        <v>562</v>
      </c>
      <c r="C11" s="13" t="s">
        <v>294</v>
      </c>
    </row>
    <row r="12" spans="1:9" x14ac:dyDescent="0.35">
      <c r="A12" s="9">
        <v>7</v>
      </c>
      <c r="B12" s="12" t="s">
        <v>295</v>
      </c>
      <c r="C12" s="13" t="s">
        <v>296</v>
      </c>
    </row>
    <row r="13" spans="1:9" x14ac:dyDescent="0.35">
      <c r="A13" s="9">
        <v>8</v>
      </c>
      <c r="B13" s="12" t="s">
        <v>570</v>
      </c>
      <c r="C13" s="13" t="s">
        <v>297</v>
      </c>
      <c r="G13" s="2" t="s">
        <v>563</v>
      </c>
    </row>
    <row r="14" spans="1:9" x14ac:dyDescent="0.35">
      <c r="F14" s="2">
        <v>1</v>
      </c>
      <c r="G14" s="12" t="s">
        <v>556</v>
      </c>
      <c r="H14" s="13">
        <v>46.85</v>
      </c>
    </row>
    <row r="15" spans="1:9" x14ac:dyDescent="0.35">
      <c r="F15" s="2">
        <v>2</v>
      </c>
      <c r="G15" s="12" t="s">
        <v>762</v>
      </c>
      <c r="H15" s="13">
        <v>51.15</v>
      </c>
    </row>
    <row r="16" spans="1:9" x14ac:dyDescent="0.35">
      <c r="A16" s="3"/>
      <c r="B16" s="2" t="s">
        <v>341</v>
      </c>
      <c r="F16" s="2">
        <v>3</v>
      </c>
      <c r="G16" s="12" t="s">
        <v>620</v>
      </c>
      <c r="H16" s="13">
        <v>56.29</v>
      </c>
    </row>
    <row r="17" spans="1:8" x14ac:dyDescent="0.35">
      <c r="A17" s="9">
        <v>1</v>
      </c>
      <c r="B17" s="12" t="s">
        <v>555</v>
      </c>
      <c r="C17" s="14" t="s">
        <v>298</v>
      </c>
      <c r="F17" s="2">
        <v>4</v>
      </c>
      <c r="G17" s="12" t="s">
        <v>455</v>
      </c>
      <c r="H17" s="13">
        <v>58.62</v>
      </c>
    </row>
    <row r="18" spans="1:8" x14ac:dyDescent="0.35">
      <c r="A18" s="9">
        <v>2</v>
      </c>
      <c r="B18" s="12" t="s">
        <v>342</v>
      </c>
      <c r="C18" s="14" t="s">
        <v>299</v>
      </c>
      <c r="F18" s="2">
        <v>5</v>
      </c>
      <c r="G18" s="12" t="s">
        <v>571</v>
      </c>
      <c r="H18" s="15">
        <v>58.99</v>
      </c>
    </row>
    <row r="19" spans="1:8" x14ac:dyDescent="0.35">
      <c r="A19" s="9">
        <v>3</v>
      </c>
      <c r="B19" s="12" t="s">
        <v>495</v>
      </c>
      <c r="C19" s="13" t="s">
        <v>300</v>
      </c>
      <c r="F19" s="2">
        <v>6</v>
      </c>
      <c r="G19" s="12" t="s">
        <v>759</v>
      </c>
      <c r="H19" s="15">
        <v>59.03</v>
      </c>
    </row>
    <row r="20" spans="1:8" x14ac:dyDescent="0.35">
      <c r="A20" s="9">
        <v>4</v>
      </c>
      <c r="B20" s="12" t="s">
        <v>450</v>
      </c>
      <c r="C20" s="13" t="s">
        <v>301</v>
      </c>
      <c r="F20" s="2">
        <v>7</v>
      </c>
      <c r="G20" s="12" t="s">
        <v>552</v>
      </c>
      <c r="H20" s="13">
        <v>59.08</v>
      </c>
    </row>
    <row r="21" spans="1:8" x14ac:dyDescent="0.35">
      <c r="A21" s="9">
        <v>5</v>
      </c>
      <c r="B21" s="12" t="s">
        <v>451</v>
      </c>
      <c r="C21" s="13" t="s">
        <v>302</v>
      </c>
      <c r="F21" s="2">
        <v>8</v>
      </c>
      <c r="G21" s="12" t="s">
        <v>760</v>
      </c>
      <c r="H21" s="15">
        <v>59.6</v>
      </c>
    </row>
    <row r="22" spans="1:8" x14ac:dyDescent="0.35">
      <c r="F22" s="2">
        <v>9</v>
      </c>
      <c r="G22" s="12" t="s">
        <v>452</v>
      </c>
      <c r="H22" s="13" t="s">
        <v>518</v>
      </c>
    </row>
    <row r="23" spans="1:8" x14ac:dyDescent="0.35">
      <c r="F23" s="2">
        <v>10</v>
      </c>
      <c r="G23" s="12" t="s">
        <v>768</v>
      </c>
      <c r="H23" s="13" t="s">
        <v>519</v>
      </c>
    </row>
    <row r="24" spans="1:8" x14ac:dyDescent="0.35">
      <c r="B24" s="2" t="s">
        <v>471</v>
      </c>
      <c r="F24" s="2">
        <v>11</v>
      </c>
      <c r="G24" s="12" t="s">
        <v>427</v>
      </c>
      <c r="H24" s="13" t="s">
        <v>304</v>
      </c>
    </row>
    <row r="25" spans="1:8" x14ac:dyDescent="0.35">
      <c r="A25" s="9">
        <v>1</v>
      </c>
      <c r="B25" s="12" t="s">
        <v>454</v>
      </c>
      <c r="C25" s="13" t="s">
        <v>305</v>
      </c>
      <c r="F25" s="2">
        <v>12</v>
      </c>
      <c r="G25" s="12" t="s">
        <v>453</v>
      </c>
      <c r="H25" s="13" t="s">
        <v>512</v>
      </c>
    </row>
    <row r="26" spans="1:8" x14ac:dyDescent="0.35">
      <c r="A26" s="9">
        <v>2</v>
      </c>
      <c r="B26" s="12" t="s">
        <v>235</v>
      </c>
      <c r="C26" s="13" t="s">
        <v>306</v>
      </c>
      <c r="F26" s="2">
        <v>13</v>
      </c>
      <c r="G26" s="12" t="s">
        <v>307</v>
      </c>
      <c r="H26" s="13" t="s">
        <v>308</v>
      </c>
    </row>
    <row r="27" spans="1:8" x14ac:dyDescent="0.35">
      <c r="A27" s="9">
        <v>3</v>
      </c>
      <c r="B27" s="12" t="s">
        <v>431</v>
      </c>
      <c r="C27" s="13" t="s">
        <v>309</v>
      </c>
      <c r="F27" s="2">
        <v>14</v>
      </c>
      <c r="G27" s="12" t="s">
        <v>664</v>
      </c>
      <c r="H27" s="13" t="s">
        <v>526</v>
      </c>
    </row>
    <row r="28" spans="1:8" x14ac:dyDescent="0.35">
      <c r="A28" s="9">
        <v>4</v>
      </c>
      <c r="B28" s="12" t="s">
        <v>233</v>
      </c>
      <c r="C28" s="13" t="s">
        <v>527</v>
      </c>
    </row>
    <row r="29" spans="1:8" x14ac:dyDescent="0.35">
      <c r="A29" s="9">
        <v>5</v>
      </c>
      <c r="B29" s="12" t="s">
        <v>236</v>
      </c>
      <c r="C29" s="13" t="s">
        <v>528</v>
      </c>
    </row>
    <row r="30" spans="1:8" x14ac:dyDescent="0.35">
      <c r="A30" s="9">
        <v>6</v>
      </c>
      <c r="B30" s="12" t="s">
        <v>766</v>
      </c>
      <c r="C30" s="13" t="s">
        <v>529</v>
      </c>
      <c r="G30" s="2" t="s">
        <v>472</v>
      </c>
      <c r="H30" s="3"/>
    </row>
    <row r="31" spans="1:8" x14ac:dyDescent="0.35">
      <c r="A31" s="9">
        <v>7</v>
      </c>
      <c r="B31" s="12" t="s">
        <v>343</v>
      </c>
      <c r="C31" s="13" t="s">
        <v>530</v>
      </c>
      <c r="F31" s="2">
        <v>1</v>
      </c>
      <c r="G31" s="12" t="s">
        <v>714</v>
      </c>
      <c r="H31" s="13" t="s">
        <v>531</v>
      </c>
    </row>
    <row r="32" spans="1:8" x14ac:dyDescent="0.35">
      <c r="A32" s="9">
        <v>8</v>
      </c>
      <c r="B32" s="12" t="s">
        <v>532</v>
      </c>
      <c r="C32" s="13"/>
      <c r="D32" s="3" t="s">
        <v>318</v>
      </c>
      <c r="F32" s="2">
        <v>2</v>
      </c>
      <c r="G32" s="12" t="s">
        <v>535</v>
      </c>
      <c r="H32" s="13" t="s">
        <v>319</v>
      </c>
    </row>
    <row r="33" spans="1:9" x14ac:dyDescent="0.35">
      <c r="F33" s="2">
        <v>3</v>
      </c>
      <c r="G33" s="12" t="s">
        <v>533</v>
      </c>
      <c r="H33" s="13" t="s">
        <v>320</v>
      </c>
    </row>
    <row r="34" spans="1:9" x14ac:dyDescent="0.35">
      <c r="F34" s="2">
        <v>4</v>
      </c>
      <c r="G34" s="12" t="s">
        <v>539</v>
      </c>
      <c r="H34" s="13" t="s">
        <v>321</v>
      </c>
    </row>
    <row r="35" spans="1:9" x14ac:dyDescent="0.35">
      <c r="B35" s="2" t="s">
        <v>475</v>
      </c>
      <c r="F35" s="2">
        <v>5</v>
      </c>
      <c r="G35" s="12" t="s">
        <v>715</v>
      </c>
      <c r="H35" s="13" t="s">
        <v>322</v>
      </c>
      <c r="I35" s="3" t="s">
        <v>506</v>
      </c>
    </row>
    <row r="36" spans="1:9" x14ac:dyDescent="0.35">
      <c r="A36" s="9">
        <v>1</v>
      </c>
      <c r="B36" s="12" t="s">
        <v>237</v>
      </c>
      <c r="C36" s="13" t="s">
        <v>323</v>
      </c>
      <c r="F36" s="2">
        <v>6</v>
      </c>
      <c r="G36" s="12" t="s">
        <v>265</v>
      </c>
      <c r="H36" s="13" t="s">
        <v>324</v>
      </c>
    </row>
    <row r="37" spans="1:9" x14ac:dyDescent="0.35">
      <c r="F37" s="2">
        <v>7</v>
      </c>
      <c r="G37" s="12" t="s">
        <v>388</v>
      </c>
      <c r="H37" s="13" t="s">
        <v>325</v>
      </c>
    </row>
    <row r="38" spans="1:9" x14ac:dyDescent="0.35">
      <c r="F38" s="2">
        <v>8</v>
      </c>
      <c r="G38" s="12" t="s">
        <v>618</v>
      </c>
      <c r="H38" s="13" t="s">
        <v>326</v>
      </c>
    </row>
    <row r="39" spans="1:9" x14ac:dyDescent="0.35">
      <c r="F39" s="2">
        <v>9</v>
      </c>
      <c r="G39" s="12" t="s">
        <v>268</v>
      </c>
      <c r="H39" s="13" t="s">
        <v>541</v>
      </c>
    </row>
    <row r="40" spans="1:9" x14ac:dyDescent="0.35">
      <c r="F40" s="2">
        <v>10</v>
      </c>
      <c r="G40" s="12" t="s">
        <v>542</v>
      </c>
      <c r="H40" s="13" t="s">
        <v>543</v>
      </c>
    </row>
    <row r="41" spans="1:9" x14ac:dyDescent="0.35">
      <c r="F41" s="2">
        <v>11</v>
      </c>
      <c r="G41" s="12" t="s">
        <v>477</v>
      </c>
      <c r="H41" s="13" t="s">
        <v>544</v>
      </c>
    </row>
    <row r="42" spans="1:9" x14ac:dyDescent="0.35">
      <c r="F42" s="2">
        <v>12</v>
      </c>
      <c r="G42" s="12" t="s">
        <v>545</v>
      </c>
      <c r="H42" s="13" t="s">
        <v>546</v>
      </c>
    </row>
    <row r="43" spans="1:9" x14ac:dyDescent="0.35">
      <c r="F43" s="2"/>
    </row>
    <row r="50" spans="1:1" x14ac:dyDescent="0.35">
      <c r="A50" s="3"/>
    </row>
    <row r="52" spans="1:1" x14ac:dyDescent="0.35">
      <c r="A52" s="3"/>
    </row>
    <row r="53" spans="1:1" x14ac:dyDescent="0.35">
      <c r="A53" s="3"/>
    </row>
    <row r="54" spans="1:1" x14ac:dyDescent="0.35">
      <c r="A54" s="2"/>
    </row>
    <row r="55" spans="1:1" x14ac:dyDescent="0.35">
      <c r="A55" s="3"/>
    </row>
    <row r="57" spans="1:1" x14ac:dyDescent="0.35">
      <c r="A57" s="2"/>
    </row>
    <row r="58" spans="1:1" x14ac:dyDescent="0.35">
      <c r="A58" s="3"/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3"/>
  <sheetViews>
    <sheetView workbookViewId="0"/>
  </sheetViews>
  <sheetFormatPr defaultColWidth="10.19921875" defaultRowHeight="15.6" x14ac:dyDescent="0.3"/>
  <cols>
    <col min="1" max="1" width="4.69921875" customWidth="1"/>
    <col min="3" max="3" width="15.796875" customWidth="1"/>
    <col min="4" max="4" width="13.296875" customWidth="1"/>
    <col min="5" max="5" width="4.796875" customWidth="1"/>
    <col min="7" max="7" width="14.69921875" customWidth="1"/>
  </cols>
  <sheetData>
    <row r="1" spans="1:8" ht="17.399999999999999" x14ac:dyDescent="0.3">
      <c r="A1" s="5" t="s">
        <v>628</v>
      </c>
    </row>
    <row r="2" spans="1:8" x14ac:dyDescent="0.3">
      <c r="A2" s="4" t="s">
        <v>547</v>
      </c>
      <c r="D2" s="6"/>
    </row>
    <row r="3" spans="1:8" x14ac:dyDescent="0.3">
      <c r="A3" s="6" t="s">
        <v>335</v>
      </c>
      <c r="B3" s="6"/>
      <c r="C3" s="6"/>
      <c r="D3" s="6"/>
      <c r="E3" s="6"/>
      <c r="F3" s="6"/>
      <c r="G3" s="6"/>
      <c r="H3" s="6"/>
    </row>
    <row r="4" spans="1:8" x14ac:dyDescent="0.3">
      <c r="A4" s="6" t="s">
        <v>336</v>
      </c>
      <c r="B4" s="6"/>
      <c r="C4" s="6"/>
      <c r="D4" s="6"/>
      <c r="E4" s="6"/>
      <c r="F4" s="6"/>
      <c r="G4" s="6"/>
      <c r="H4" s="6"/>
    </row>
    <row r="5" spans="1:8" x14ac:dyDescent="0.3">
      <c r="A5" s="6" t="s">
        <v>337</v>
      </c>
      <c r="B5" s="6"/>
      <c r="C5" s="6"/>
      <c r="D5" s="6"/>
      <c r="E5" s="6"/>
      <c r="F5" s="6"/>
      <c r="G5" s="6"/>
      <c r="H5" s="6"/>
    </row>
    <row r="6" spans="1:8" x14ac:dyDescent="0.3">
      <c r="A6" s="16" t="s">
        <v>338</v>
      </c>
      <c r="B6" s="6"/>
      <c r="C6" s="6"/>
    </row>
    <row r="8" spans="1:8" x14ac:dyDescent="0.3">
      <c r="A8" s="6" t="s">
        <v>557</v>
      </c>
      <c r="B8" s="6"/>
      <c r="C8" s="6"/>
      <c r="D8" s="6"/>
      <c r="E8" s="6" t="s">
        <v>558</v>
      </c>
      <c r="F8" s="6"/>
      <c r="G8" s="6"/>
      <c r="H8" s="7"/>
    </row>
    <row r="9" spans="1:8" x14ac:dyDescent="0.3">
      <c r="A9" s="7" t="s">
        <v>525</v>
      </c>
      <c r="B9" s="8" t="s">
        <v>716</v>
      </c>
      <c r="C9" s="6"/>
      <c r="D9" s="7" t="s">
        <v>339</v>
      </c>
      <c r="E9" s="7" t="s">
        <v>525</v>
      </c>
      <c r="F9" s="8" t="s">
        <v>762</v>
      </c>
      <c r="H9" s="7" t="s">
        <v>340</v>
      </c>
    </row>
    <row r="10" spans="1:8" x14ac:dyDescent="0.3">
      <c r="A10" s="7" t="s">
        <v>772</v>
      </c>
      <c r="B10" s="8" t="s">
        <v>566</v>
      </c>
      <c r="C10" s="8"/>
      <c r="D10" s="7" t="s">
        <v>106</v>
      </c>
      <c r="E10" s="1" t="s">
        <v>772</v>
      </c>
      <c r="F10" s="17" t="s">
        <v>607</v>
      </c>
      <c r="H10" s="1" t="s">
        <v>107</v>
      </c>
    </row>
    <row r="11" spans="1:8" x14ac:dyDescent="0.3">
      <c r="A11" s="7" t="s">
        <v>565</v>
      </c>
      <c r="B11" s="8" t="s">
        <v>773</v>
      </c>
      <c r="C11" s="8"/>
      <c r="D11" s="7" t="s">
        <v>108</v>
      </c>
      <c r="E11" s="1" t="s">
        <v>565</v>
      </c>
      <c r="F11" s="17" t="s">
        <v>564</v>
      </c>
      <c r="H11" s="1" t="s">
        <v>109</v>
      </c>
    </row>
    <row r="12" spans="1:8" x14ac:dyDescent="0.3">
      <c r="A12" s="7" t="s">
        <v>534</v>
      </c>
      <c r="B12" s="8" t="s">
        <v>712</v>
      </c>
      <c r="D12" s="7" t="s">
        <v>110</v>
      </c>
      <c r="E12" s="7" t="s">
        <v>534</v>
      </c>
      <c r="F12" s="7" t="s">
        <v>111</v>
      </c>
      <c r="H12" s="1" t="s">
        <v>112</v>
      </c>
    </row>
    <row r="13" spans="1:8" x14ac:dyDescent="0.3">
      <c r="A13" s="7" t="s">
        <v>536</v>
      </c>
      <c r="B13" s="8" t="s">
        <v>717</v>
      </c>
      <c r="C13" s="8"/>
      <c r="D13" s="7" t="s">
        <v>113</v>
      </c>
      <c r="E13" s="7" t="s">
        <v>536</v>
      </c>
      <c r="F13" s="8" t="s">
        <v>718</v>
      </c>
      <c r="G13" s="8"/>
      <c r="H13" s="7" t="s">
        <v>114</v>
      </c>
    </row>
    <row r="14" spans="1:8" x14ac:dyDescent="0.3">
      <c r="A14" s="7" t="s">
        <v>537</v>
      </c>
      <c r="B14" s="8" t="s">
        <v>538</v>
      </c>
      <c r="D14" s="7" t="s">
        <v>115</v>
      </c>
      <c r="E14" s="7" t="s">
        <v>537</v>
      </c>
      <c r="F14" s="18" t="s">
        <v>719</v>
      </c>
      <c r="H14" s="7" t="s">
        <v>116</v>
      </c>
    </row>
    <row r="15" spans="1:8" x14ac:dyDescent="0.3">
      <c r="A15" s="7" t="s">
        <v>540</v>
      </c>
      <c r="B15" s="8" t="s">
        <v>295</v>
      </c>
      <c r="C15" s="8"/>
      <c r="D15" s="7" t="s">
        <v>117</v>
      </c>
      <c r="E15" s="7"/>
      <c r="F15" s="18"/>
      <c r="H15" s="7"/>
    </row>
    <row r="16" spans="1:8" x14ac:dyDescent="0.3">
      <c r="A16" s="7"/>
      <c r="B16" s="8"/>
      <c r="D16" s="7"/>
      <c r="E16" s="7"/>
      <c r="F16" s="8"/>
      <c r="G16" s="8"/>
      <c r="H16" s="7"/>
    </row>
    <row r="17" spans="1:8" x14ac:dyDescent="0.3">
      <c r="A17" s="7"/>
      <c r="B17" s="8"/>
      <c r="D17" s="7"/>
      <c r="E17" s="7"/>
      <c r="F17" s="18"/>
      <c r="G17" s="8"/>
      <c r="H17" s="7"/>
    </row>
    <row r="18" spans="1:8" x14ac:dyDescent="0.3">
      <c r="A18" s="6" t="s">
        <v>341</v>
      </c>
      <c r="B18" s="6"/>
      <c r="C18" s="7"/>
      <c r="D18" s="7"/>
      <c r="E18" s="6" t="s">
        <v>563</v>
      </c>
      <c r="F18" s="6"/>
      <c r="H18" s="1"/>
    </row>
    <row r="19" spans="1:8" x14ac:dyDescent="0.3">
      <c r="A19" s="7" t="s">
        <v>525</v>
      </c>
      <c r="B19" s="8" t="s">
        <v>342</v>
      </c>
      <c r="D19" s="7" t="s">
        <v>118</v>
      </c>
      <c r="E19" s="1" t="s">
        <v>525</v>
      </c>
      <c r="F19" s="8" t="s">
        <v>552</v>
      </c>
      <c r="H19" s="7" t="s">
        <v>119</v>
      </c>
    </row>
    <row r="20" spans="1:8" x14ac:dyDescent="0.3">
      <c r="A20" s="7" t="s">
        <v>772</v>
      </c>
      <c r="B20" s="8" t="s">
        <v>555</v>
      </c>
      <c r="D20" s="7" t="s">
        <v>120</v>
      </c>
      <c r="E20" s="7" t="s">
        <v>772</v>
      </c>
      <c r="F20" s="8" t="s">
        <v>121</v>
      </c>
      <c r="H20" s="7" t="s">
        <v>122</v>
      </c>
    </row>
    <row r="21" spans="1:8" x14ac:dyDescent="0.3">
      <c r="A21" s="7" t="s">
        <v>565</v>
      </c>
      <c r="B21" s="8" t="s">
        <v>495</v>
      </c>
      <c r="D21" s="7" t="s">
        <v>123</v>
      </c>
      <c r="E21" s="1" t="s">
        <v>565</v>
      </c>
      <c r="F21" s="18" t="s">
        <v>455</v>
      </c>
      <c r="G21" s="1"/>
      <c r="H21" s="7" t="s">
        <v>354</v>
      </c>
    </row>
    <row r="22" spans="1:8" x14ac:dyDescent="0.3">
      <c r="A22" s="7" t="s">
        <v>534</v>
      </c>
      <c r="B22" s="8" t="s">
        <v>355</v>
      </c>
      <c r="C22" s="8"/>
      <c r="D22" s="7" t="s">
        <v>356</v>
      </c>
      <c r="E22" s="7" t="s">
        <v>565</v>
      </c>
      <c r="F22" s="8" t="s">
        <v>452</v>
      </c>
      <c r="H22" s="7" t="s">
        <v>354</v>
      </c>
    </row>
    <row r="23" spans="1:8" x14ac:dyDescent="0.3">
      <c r="A23" s="7" t="s">
        <v>536</v>
      </c>
      <c r="B23" s="8" t="s">
        <v>357</v>
      </c>
      <c r="C23" s="8"/>
      <c r="D23" s="7" t="s">
        <v>358</v>
      </c>
      <c r="E23" s="7" t="s">
        <v>536</v>
      </c>
      <c r="F23" s="8" t="s">
        <v>522</v>
      </c>
      <c r="H23" s="7" t="s">
        <v>359</v>
      </c>
    </row>
    <row r="24" spans="1:8" x14ac:dyDescent="0.3">
      <c r="A24" s="7" t="s">
        <v>537</v>
      </c>
      <c r="B24" s="8" t="s">
        <v>360</v>
      </c>
      <c r="C24" s="8"/>
      <c r="D24" s="7" t="s">
        <v>361</v>
      </c>
      <c r="E24" s="7" t="s">
        <v>537</v>
      </c>
      <c r="F24" s="18" t="s">
        <v>760</v>
      </c>
      <c r="H24" s="7" t="s">
        <v>362</v>
      </c>
    </row>
    <row r="25" spans="1:8" x14ac:dyDescent="0.3">
      <c r="A25" s="7" t="s">
        <v>540</v>
      </c>
      <c r="B25" s="8" t="s">
        <v>469</v>
      </c>
      <c r="C25" s="8"/>
      <c r="D25" s="7" t="s">
        <v>113</v>
      </c>
      <c r="E25" s="7" t="s">
        <v>540</v>
      </c>
      <c r="F25" s="8" t="s">
        <v>759</v>
      </c>
      <c r="H25" s="7" t="s">
        <v>363</v>
      </c>
    </row>
    <row r="26" spans="1:8" x14ac:dyDescent="0.3">
      <c r="A26" s="7" t="s">
        <v>569</v>
      </c>
      <c r="B26" s="8" t="s">
        <v>498</v>
      </c>
      <c r="C26" s="8"/>
      <c r="D26" s="7" t="s">
        <v>364</v>
      </c>
      <c r="E26" s="7" t="s">
        <v>569</v>
      </c>
      <c r="F26" s="8" t="s">
        <v>520</v>
      </c>
      <c r="H26" s="7" t="s">
        <v>365</v>
      </c>
    </row>
    <row r="27" spans="1:8" x14ac:dyDescent="0.3">
      <c r="A27" s="7" t="s">
        <v>572</v>
      </c>
      <c r="B27" s="8" t="s">
        <v>366</v>
      </c>
      <c r="D27" s="7" t="s">
        <v>367</v>
      </c>
      <c r="E27" s="7" t="s">
        <v>572</v>
      </c>
      <c r="F27" s="18" t="s">
        <v>763</v>
      </c>
      <c r="H27" s="7" t="s">
        <v>368</v>
      </c>
    </row>
    <row r="28" spans="1:8" x14ac:dyDescent="0.3">
      <c r="A28" s="7" t="s">
        <v>548</v>
      </c>
      <c r="B28" t="s">
        <v>496</v>
      </c>
      <c r="D28" s="7" t="s">
        <v>369</v>
      </c>
      <c r="E28" s="7" t="s">
        <v>548</v>
      </c>
      <c r="F28" s="8" t="s">
        <v>533</v>
      </c>
      <c r="H28" s="7" t="s">
        <v>370</v>
      </c>
    </row>
    <row r="29" spans="1:8" x14ac:dyDescent="0.3">
      <c r="A29" s="7" t="s">
        <v>550</v>
      </c>
      <c r="B29" s="8" t="s">
        <v>371</v>
      </c>
      <c r="D29" s="7" t="s">
        <v>597</v>
      </c>
      <c r="E29" s="7" t="s">
        <v>550</v>
      </c>
      <c r="F29" s="18" t="s">
        <v>769</v>
      </c>
      <c r="H29" s="7" t="s">
        <v>598</v>
      </c>
    </row>
    <row r="30" spans="1:8" x14ac:dyDescent="0.3">
      <c r="A30" s="7" t="s">
        <v>553</v>
      </c>
      <c r="B30" s="8" t="s">
        <v>451</v>
      </c>
      <c r="D30" s="7" t="s">
        <v>599</v>
      </c>
      <c r="E30" s="7"/>
      <c r="F30" s="8"/>
      <c r="H30" s="7"/>
    </row>
    <row r="31" spans="1:8" x14ac:dyDescent="0.3">
      <c r="E31" s="7"/>
      <c r="F31" s="18"/>
      <c r="H31" s="7"/>
    </row>
    <row r="32" spans="1:8" x14ac:dyDescent="0.3">
      <c r="A32" s="6" t="s">
        <v>471</v>
      </c>
      <c r="B32" s="6"/>
      <c r="C32" s="6"/>
      <c r="D32" s="7"/>
      <c r="E32" s="7"/>
      <c r="F32" s="7"/>
      <c r="H32" s="7"/>
    </row>
    <row r="33" spans="1:8" x14ac:dyDescent="0.3">
      <c r="A33" s="7" t="s">
        <v>525</v>
      </c>
      <c r="B33" s="8" t="s">
        <v>454</v>
      </c>
      <c r="D33" s="7" t="s">
        <v>600</v>
      </c>
      <c r="E33" s="16" t="s">
        <v>472</v>
      </c>
      <c r="F33" s="6"/>
      <c r="G33" s="6"/>
    </row>
    <row r="34" spans="1:8" x14ac:dyDescent="0.3">
      <c r="A34" s="7" t="s">
        <v>772</v>
      </c>
      <c r="B34" s="8" t="s">
        <v>431</v>
      </c>
      <c r="D34" s="7" t="s">
        <v>601</v>
      </c>
      <c r="E34" s="7" t="s">
        <v>525</v>
      </c>
      <c r="F34" s="18" t="s">
        <v>714</v>
      </c>
      <c r="H34" s="7" t="s">
        <v>602</v>
      </c>
    </row>
    <row r="35" spans="1:8" x14ac:dyDescent="0.3">
      <c r="A35" s="7" t="s">
        <v>565</v>
      </c>
      <c r="B35" s="8" t="s">
        <v>235</v>
      </c>
      <c r="D35" s="7" t="s">
        <v>603</v>
      </c>
      <c r="E35" s="1">
        <v>2</v>
      </c>
      <c r="F35" s="18" t="s">
        <v>715</v>
      </c>
      <c r="G35" s="17"/>
      <c r="H35" s="7" t="s">
        <v>604</v>
      </c>
    </row>
    <row r="36" spans="1:8" x14ac:dyDescent="0.3">
      <c r="A36" s="7" t="s">
        <v>534</v>
      </c>
      <c r="B36" s="8" t="s">
        <v>242</v>
      </c>
      <c r="C36" s="8"/>
      <c r="D36" s="7" t="s">
        <v>605</v>
      </c>
      <c r="E36" s="7" t="s">
        <v>565</v>
      </c>
      <c r="F36" s="18" t="s">
        <v>539</v>
      </c>
      <c r="G36" s="17"/>
      <c r="H36" s="7" t="s">
        <v>606</v>
      </c>
    </row>
    <row r="37" spans="1:8" x14ac:dyDescent="0.3">
      <c r="A37" s="7" t="s">
        <v>536</v>
      </c>
      <c r="B37" s="8" t="s">
        <v>233</v>
      </c>
      <c r="C37" s="8"/>
      <c r="D37" s="7" t="s">
        <v>166</v>
      </c>
      <c r="E37" s="7" t="s">
        <v>534</v>
      </c>
      <c r="F37" s="18" t="s">
        <v>568</v>
      </c>
      <c r="H37" s="7" t="s">
        <v>167</v>
      </c>
    </row>
    <row r="38" spans="1:8" x14ac:dyDescent="0.3">
      <c r="A38" s="7" t="s">
        <v>537</v>
      </c>
      <c r="B38" s="8" t="s">
        <v>236</v>
      </c>
      <c r="C38" s="8"/>
      <c r="D38" s="7" t="s">
        <v>168</v>
      </c>
      <c r="E38" s="7" t="s">
        <v>536</v>
      </c>
      <c r="F38" s="18" t="s">
        <v>265</v>
      </c>
      <c r="G38" s="17"/>
      <c r="H38" s="7" t="s">
        <v>169</v>
      </c>
    </row>
    <row r="39" spans="1:8" x14ac:dyDescent="0.3">
      <c r="A39" s="7" t="s">
        <v>540</v>
      </c>
      <c r="B39" s="8" t="s">
        <v>532</v>
      </c>
      <c r="D39" s="7" t="s">
        <v>170</v>
      </c>
      <c r="E39" s="7" t="s">
        <v>537</v>
      </c>
      <c r="F39" s="18" t="s">
        <v>388</v>
      </c>
      <c r="G39" s="17"/>
      <c r="H39" s="7" t="s">
        <v>171</v>
      </c>
    </row>
    <row r="40" spans="1:8" x14ac:dyDescent="0.3">
      <c r="A40" s="7"/>
      <c r="B40" s="8"/>
      <c r="D40" s="7"/>
      <c r="E40" s="7" t="s">
        <v>540</v>
      </c>
      <c r="F40" s="18" t="s">
        <v>618</v>
      </c>
      <c r="G40" s="17"/>
      <c r="H40" s="7" t="s">
        <v>172</v>
      </c>
    </row>
    <row r="41" spans="1:8" x14ac:dyDescent="0.3">
      <c r="A41" s="7"/>
      <c r="B41" s="8"/>
      <c r="C41" s="8"/>
      <c r="D41" s="7"/>
      <c r="E41" s="7" t="s">
        <v>569</v>
      </c>
      <c r="F41" s="18" t="s">
        <v>549</v>
      </c>
      <c r="G41" s="17"/>
      <c r="H41" s="7" t="s">
        <v>173</v>
      </c>
    </row>
    <row r="42" spans="1:8" x14ac:dyDescent="0.3">
      <c r="A42" s="7"/>
      <c r="B42" s="8"/>
      <c r="D42" s="7"/>
      <c r="E42" s="7" t="s">
        <v>572</v>
      </c>
      <c r="F42" s="18" t="s">
        <v>392</v>
      </c>
      <c r="G42" s="17"/>
      <c r="H42" s="7" t="s">
        <v>393</v>
      </c>
    </row>
    <row r="43" spans="1:8" x14ac:dyDescent="0.3">
      <c r="E43" s="7"/>
      <c r="F43" s="8"/>
      <c r="H43" s="7"/>
    </row>
    <row r="44" spans="1:8" x14ac:dyDescent="0.3">
      <c r="A44" s="16" t="s">
        <v>475</v>
      </c>
      <c r="B44" s="6"/>
      <c r="C44" s="6"/>
      <c r="D44" s="7"/>
      <c r="E44" s="7"/>
      <c r="F44" s="8"/>
      <c r="G44" s="8"/>
      <c r="H44" s="7"/>
    </row>
    <row r="45" spans="1:8" x14ac:dyDescent="0.3">
      <c r="A45" s="7" t="s">
        <v>525</v>
      </c>
      <c r="B45" s="8" t="s">
        <v>627</v>
      </c>
      <c r="D45" s="7" t="s">
        <v>394</v>
      </c>
    </row>
    <row r="46" spans="1:8" x14ac:dyDescent="0.3">
      <c r="A46" s="7" t="s">
        <v>772</v>
      </c>
      <c r="B46" s="8" t="s">
        <v>237</v>
      </c>
      <c r="D46" s="7" t="s">
        <v>395</v>
      </c>
    </row>
    <row r="49" spans="5:8" x14ac:dyDescent="0.3">
      <c r="E49" s="7"/>
      <c r="F49" s="18"/>
      <c r="H49" s="7"/>
    </row>
    <row r="50" spans="5:8" x14ac:dyDescent="0.3">
      <c r="F50" s="8"/>
      <c r="G50" s="8"/>
      <c r="H50" s="7"/>
    </row>
    <row r="58" spans="5:8" x14ac:dyDescent="0.3">
      <c r="E58" s="7"/>
      <c r="F58" s="8"/>
      <c r="G58" s="8"/>
      <c r="H58" s="7"/>
    </row>
    <row r="59" spans="5:8" x14ac:dyDescent="0.3">
      <c r="E59" s="7"/>
      <c r="F59" s="8"/>
      <c r="H59" s="7"/>
    </row>
    <row r="60" spans="5:8" x14ac:dyDescent="0.3">
      <c r="E60" s="7"/>
      <c r="F60" s="8"/>
      <c r="H60" s="7"/>
    </row>
    <row r="63" spans="5:8" x14ac:dyDescent="0.3">
      <c r="E63" s="8"/>
      <c r="F63" s="8"/>
      <c r="H63" s="8"/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view="pageLayout" workbookViewId="0"/>
  </sheetViews>
  <sheetFormatPr defaultColWidth="11.19921875" defaultRowHeight="15.6" x14ac:dyDescent="0.3"/>
  <sheetData/>
  <phoneticPr fontId="10" type="noConversion"/>
  <pageMargins left="0.75" right="0.75" top="1" bottom="1" header="0.5" footer="0.5"/>
  <pageSetup paperSize="10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3"/>
  <sheetViews>
    <sheetView workbookViewId="0"/>
  </sheetViews>
  <sheetFormatPr defaultColWidth="10.19921875" defaultRowHeight="15.6" x14ac:dyDescent="0.3"/>
  <cols>
    <col min="1" max="1" width="4.69921875" customWidth="1"/>
    <col min="3" max="3" width="15.796875" customWidth="1"/>
    <col min="4" max="4" width="13.296875" customWidth="1"/>
    <col min="5" max="5" width="4.796875" customWidth="1"/>
    <col min="7" max="7" width="14.69921875" customWidth="1"/>
  </cols>
  <sheetData>
    <row r="1" spans="1:8" ht="17.399999999999999" x14ac:dyDescent="0.3">
      <c r="A1" s="5" t="s">
        <v>239</v>
      </c>
    </row>
    <row r="2" spans="1:8" x14ac:dyDescent="0.3">
      <c r="A2" s="4" t="s">
        <v>547</v>
      </c>
      <c r="D2" s="6"/>
    </row>
    <row r="3" spans="1:8" x14ac:dyDescent="0.3">
      <c r="A3" s="6" t="s">
        <v>396</v>
      </c>
      <c r="B3" s="6"/>
      <c r="C3" s="6"/>
      <c r="D3" s="6"/>
      <c r="E3" s="6"/>
      <c r="F3" s="6"/>
      <c r="G3" s="6"/>
      <c r="H3" s="6"/>
    </row>
    <row r="4" spans="1:8" x14ac:dyDescent="0.3">
      <c r="A4" s="6" t="s">
        <v>397</v>
      </c>
      <c r="B4" s="6"/>
      <c r="C4" s="6"/>
      <c r="D4" s="6"/>
      <c r="E4" s="6"/>
      <c r="F4" s="6"/>
      <c r="G4" s="6"/>
      <c r="H4" s="6"/>
    </row>
    <row r="5" spans="1:8" x14ac:dyDescent="0.3">
      <c r="A5" s="6" t="s">
        <v>337</v>
      </c>
      <c r="B5" s="6"/>
      <c r="C5" s="6"/>
      <c r="D5" s="6"/>
      <c r="E5" s="6"/>
      <c r="F5" s="6"/>
      <c r="G5" s="6"/>
      <c r="H5" s="6"/>
    </row>
    <row r="6" spans="1:8" x14ac:dyDescent="0.3">
      <c r="A6" s="6"/>
    </row>
    <row r="7" spans="1:8" x14ac:dyDescent="0.3">
      <c r="A7" s="6" t="s">
        <v>557</v>
      </c>
      <c r="B7" s="6"/>
      <c r="C7" s="6"/>
      <c r="D7" s="6"/>
      <c r="E7" s="6" t="s">
        <v>558</v>
      </c>
      <c r="F7" s="6"/>
      <c r="G7" s="6"/>
      <c r="H7" s="7"/>
    </row>
    <row r="8" spans="1:8" x14ac:dyDescent="0.3">
      <c r="A8" s="7" t="s">
        <v>525</v>
      </c>
      <c r="B8" s="8" t="s">
        <v>716</v>
      </c>
      <c r="C8" s="6"/>
      <c r="D8" s="7" t="s">
        <v>398</v>
      </c>
      <c r="E8" s="7" t="s">
        <v>525</v>
      </c>
      <c r="F8" s="8" t="s">
        <v>556</v>
      </c>
      <c r="H8" s="7" t="s">
        <v>399</v>
      </c>
    </row>
    <row r="9" spans="1:8" x14ac:dyDescent="0.3">
      <c r="A9" s="7" t="s">
        <v>772</v>
      </c>
      <c r="B9" s="8" t="s">
        <v>566</v>
      </c>
      <c r="C9" s="8"/>
      <c r="D9" s="7" t="s">
        <v>177</v>
      </c>
      <c r="E9" s="1" t="s">
        <v>772</v>
      </c>
      <c r="F9" s="17" t="s">
        <v>762</v>
      </c>
      <c r="H9" s="1" t="s">
        <v>178</v>
      </c>
    </row>
    <row r="10" spans="1:8" x14ac:dyDescent="0.3">
      <c r="A10" s="7" t="s">
        <v>565</v>
      </c>
      <c r="B10" s="8" t="s">
        <v>561</v>
      </c>
      <c r="C10" s="8"/>
      <c r="D10" s="7" t="s">
        <v>179</v>
      </c>
      <c r="E10" s="1" t="s">
        <v>565</v>
      </c>
      <c r="F10" s="17" t="s">
        <v>619</v>
      </c>
      <c r="H10" s="1" t="s">
        <v>180</v>
      </c>
    </row>
    <row r="11" spans="1:8" x14ac:dyDescent="0.3">
      <c r="A11" s="7" t="s">
        <v>534</v>
      </c>
      <c r="B11" s="8" t="s">
        <v>559</v>
      </c>
      <c r="D11" s="7" t="s">
        <v>181</v>
      </c>
      <c r="E11" s="7" t="s">
        <v>534</v>
      </c>
      <c r="F11" s="8" t="s">
        <v>607</v>
      </c>
      <c r="G11" s="8"/>
      <c r="H11" s="7" t="s">
        <v>182</v>
      </c>
    </row>
    <row r="12" spans="1:8" x14ac:dyDescent="0.3">
      <c r="A12" s="7" t="s">
        <v>536</v>
      </c>
      <c r="B12" s="8" t="s">
        <v>183</v>
      </c>
      <c r="C12" s="8"/>
      <c r="D12" s="7" t="s">
        <v>184</v>
      </c>
      <c r="E12" s="7" t="s">
        <v>536</v>
      </c>
      <c r="F12" s="18" t="s">
        <v>620</v>
      </c>
      <c r="H12" s="7" t="s">
        <v>185</v>
      </c>
    </row>
    <row r="13" spans="1:8" x14ac:dyDescent="0.3">
      <c r="A13" s="7" t="s">
        <v>537</v>
      </c>
      <c r="B13" s="8" t="s">
        <v>538</v>
      </c>
      <c r="D13" s="7" t="s">
        <v>186</v>
      </c>
      <c r="E13" s="7" t="s">
        <v>537</v>
      </c>
      <c r="F13" s="18" t="s">
        <v>768</v>
      </c>
      <c r="H13" s="7" t="s">
        <v>187</v>
      </c>
    </row>
    <row r="14" spans="1:8" x14ac:dyDescent="0.3">
      <c r="A14" s="7" t="s">
        <v>540</v>
      </c>
      <c r="B14" s="8" t="s">
        <v>717</v>
      </c>
      <c r="C14" s="8"/>
      <c r="D14" s="7" t="s">
        <v>408</v>
      </c>
      <c r="E14" s="7" t="s">
        <v>540</v>
      </c>
      <c r="F14" s="18" t="s">
        <v>564</v>
      </c>
      <c r="H14" s="7" t="s">
        <v>409</v>
      </c>
    </row>
    <row r="15" spans="1:8" x14ac:dyDescent="0.3">
      <c r="A15" s="7" t="s">
        <v>569</v>
      </c>
      <c r="B15" s="8" t="s">
        <v>190</v>
      </c>
      <c r="D15" s="7" t="s">
        <v>191</v>
      </c>
      <c r="E15" s="7" t="s">
        <v>569</v>
      </c>
      <c r="F15" s="8" t="s">
        <v>567</v>
      </c>
      <c r="G15" s="8"/>
      <c r="H15" s="7" t="s">
        <v>192</v>
      </c>
    </row>
    <row r="16" spans="1:8" x14ac:dyDescent="0.3">
      <c r="A16" s="7" t="s">
        <v>572</v>
      </c>
      <c r="B16" s="8" t="s">
        <v>560</v>
      </c>
      <c r="D16" s="7" t="s">
        <v>193</v>
      </c>
      <c r="E16" s="7" t="s">
        <v>572</v>
      </c>
      <c r="F16" s="8" t="s">
        <v>194</v>
      </c>
      <c r="G16" s="8"/>
      <c r="H16" s="7" t="s">
        <v>416</v>
      </c>
    </row>
    <row r="17" spans="1:8" x14ac:dyDescent="0.3">
      <c r="A17" s="7" t="s">
        <v>548</v>
      </c>
      <c r="B17" s="8" t="s">
        <v>295</v>
      </c>
      <c r="D17" s="7" t="s">
        <v>417</v>
      </c>
      <c r="E17" s="7" t="s">
        <v>548</v>
      </c>
      <c r="F17" s="8" t="s">
        <v>520</v>
      </c>
      <c r="G17" s="8"/>
      <c r="H17" s="7" t="s">
        <v>418</v>
      </c>
    </row>
    <row r="18" spans="1:8" x14ac:dyDescent="0.3">
      <c r="E18" s="7" t="s">
        <v>550</v>
      </c>
      <c r="F18" s="18" t="s">
        <v>763</v>
      </c>
      <c r="H18" s="7" t="s">
        <v>419</v>
      </c>
    </row>
    <row r="19" spans="1:8" x14ac:dyDescent="0.3">
      <c r="A19" s="6" t="s">
        <v>341</v>
      </c>
      <c r="B19" s="6"/>
      <c r="C19" s="7"/>
      <c r="D19" s="7"/>
      <c r="E19" s="7" t="s">
        <v>553</v>
      </c>
      <c r="F19" s="8" t="s">
        <v>713</v>
      </c>
      <c r="G19" s="8"/>
      <c r="H19" s="7" t="s">
        <v>420</v>
      </c>
    </row>
    <row r="20" spans="1:8" x14ac:dyDescent="0.3">
      <c r="A20" s="7" t="s">
        <v>525</v>
      </c>
      <c r="B20" s="8" t="s">
        <v>342</v>
      </c>
      <c r="D20" s="7" t="s">
        <v>421</v>
      </c>
      <c r="E20" s="7" t="s">
        <v>449</v>
      </c>
      <c r="F20" s="8" t="s">
        <v>422</v>
      </c>
      <c r="G20" s="8"/>
      <c r="H20" s="7" t="s">
        <v>423</v>
      </c>
    </row>
    <row r="21" spans="1:8" x14ac:dyDescent="0.3">
      <c r="A21" s="7" t="s">
        <v>772</v>
      </c>
      <c r="B21" s="8" t="s">
        <v>495</v>
      </c>
      <c r="D21" s="7" t="s">
        <v>195</v>
      </c>
    </row>
    <row r="22" spans="1:8" x14ac:dyDescent="0.3">
      <c r="A22" s="7" t="s">
        <v>565</v>
      </c>
      <c r="B22" s="8" t="s">
        <v>196</v>
      </c>
      <c r="D22" s="7" t="s">
        <v>197</v>
      </c>
      <c r="E22" s="6" t="s">
        <v>563</v>
      </c>
      <c r="F22" s="6"/>
      <c r="H22" s="1"/>
    </row>
    <row r="23" spans="1:8" x14ac:dyDescent="0.3">
      <c r="A23" s="7" t="s">
        <v>534</v>
      </c>
      <c r="B23" s="8" t="s">
        <v>360</v>
      </c>
      <c r="C23" s="8"/>
      <c r="D23" s="7" t="s">
        <v>198</v>
      </c>
      <c r="E23" s="1" t="s">
        <v>525</v>
      </c>
      <c r="F23" s="8" t="s">
        <v>121</v>
      </c>
      <c r="H23" s="7" t="s">
        <v>199</v>
      </c>
    </row>
    <row r="24" spans="1:8" x14ac:dyDescent="0.3">
      <c r="A24" s="7" t="s">
        <v>536</v>
      </c>
      <c r="B24" s="8" t="s">
        <v>451</v>
      </c>
      <c r="C24" s="8"/>
      <c r="D24" s="7" t="s">
        <v>200</v>
      </c>
      <c r="E24" s="7" t="s">
        <v>772</v>
      </c>
      <c r="F24" s="8" t="s">
        <v>760</v>
      </c>
      <c r="H24" s="7" t="s">
        <v>201</v>
      </c>
    </row>
    <row r="25" spans="1:8" x14ac:dyDescent="0.3">
      <c r="A25" s="7" t="s">
        <v>537</v>
      </c>
      <c r="B25" s="8" t="s">
        <v>343</v>
      </c>
      <c r="C25" s="8"/>
      <c r="D25" s="7" t="s">
        <v>202</v>
      </c>
      <c r="E25" s="1" t="s">
        <v>565</v>
      </c>
      <c r="F25" s="18" t="s">
        <v>552</v>
      </c>
      <c r="G25" s="1"/>
      <c r="H25" s="7" t="s">
        <v>432</v>
      </c>
    </row>
    <row r="26" spans="1:8" x14ac:dyDescent="0.3">
      <c r="A26" s="7" t="s">
        <v>540</v>
      </c>
      <c r="B26" s="8" t="s">
        <v>236</v>
      </c>
      <c r="C26" s="8"/>
      <c r="D26" s="7" t="s">
        <v>433</v>
      </c>
      <c r="E26" s="7" t="s">
        <v>534</v>
      </c>
      <c r="F26" s="8" t="s">
        <v>455</v>
      </c>
      <c r="H26" s="7" t="s">
        <v>434</v>
      </c>
    </row>
    <row r="27" spans="1:8" x14ac:dyDescent="0.3">
      <c r="A27" s="7" t="s">
        <v>569</v>
      </c>
      <c r="B27" s="8" t="s">
        <v>765</v>
      </c>
      <c r="C27" s="8"/>
      <c r="D27" s="7" t="s">
        <v>435</v>
      </c>
      <c r="E27" s="7" t="s">
        <v>536</v>
      </c>
      <c r="F27" s="8" t="s">
        <v>522</v>
      </c>
      <c r="H27" s="7" t="s">
        <v>436</v>
      </c>
    </row>
    <row r="28" spans="1:8" x14ac:dyDescent="0.3">
      <c r="A28" s="7"/>
      <c r="B28" s="8"/>
      <c r="D28" s="7"/>
      <c r="E28" s="7" t="s">
        <v>537</v>
      </c>
      <c r="F28" s="18" t="s">
        <v>621</v>
      </c>
      <c r="H28" s="7" t="s">
        <v>437</v>
      </c>
    </row>
    <row r="29" spans="1:8" x14ac:dyDescent="0.3">
      <c r="A29" s="6" t="s">
        <v>471</v>
      </c>
      <c r="B29" s="6"/>
      <c r="C29" s="6"/>
      <c r="D29" s="7"/>
      <c r="E29" s="7" t="s">
        <v>540</v>
      </c>
      <c r="F29" s="8" t="s">
        <v>452</v>
      </c>
      <c r="H29" s="7" t="s">
        <v>438</v>
      </c>
    </row>
    <row r="30" spans="1:8" x14ac:dyDescent="0.3">
      <c r="A30" s="7" t="s">
        <v>525</v>
      </c>
      <c r="B30" s="8" t="s">
        <v>235</v>
      </c>
      <c r="D30" s="7" t="s">
        <v>439</v>
      </c>
      <c r="E30" s="7" t="s">
        <v>569</v>
      </c>
      <c r="F30" s="8" t="s">
        <v>207</v>
      </c>
      <c r="H30" s="7" t="s">
        <v>208</v>
      </c>
    </row>
    <row r="31" spans="1:8" x14ac:dyDescent="0.3">
      <c r="A31" s="7" t="s">
        <v>525</v>
      </c>
      <c r="B31" s="8" t="s">
        <v>431</v>
      </c>
      <c r="D31" s="7" t="s">
        <v>439</v>
      </c>
      <c r="E31" s="7" t="s">
        <v>572</v>
      </c>
      <c r="F31" s="18" t="s">
        <v>714</v>
      </c>
      <c r="H31" s="7" t="s">
        <v>209</v>
      </c>
    </row>
    <row r="32" spans="1:8" x14ac:dyDescent="0.3">
      <c r="A32" s="7" t="s">
        <v>565</v>
      </c>
      <c r="B32" s="8" t="s">
        <v>454</v>
      </c>
      <c r="D32" s="7" t="s">
        <v>210</v>
      </c>
      <c r="E32" s="7" t="s">
        <v>548</v>
      </c>
      <c r="F32" s="8" t="s">
        <v>211</v>
      </c>
      <c r="H32" s="7" t="s">
        <v>212</v>
      </c>
    </row>
    <row r="33" spans="1:8" x14ac:dyDescent="0.3">
      <c r="A33" s="7" t="s">
        <v>534</v>
      </c>
      <c r="B33" s="8" t="s">
        <v>766</v>
      </c>
      <c r="C33" s="8"/>
      <c r="D33" s="7" t="s">
        <v>213</v>
      </c>
      <c r="E33" s="7" t="s">
        <v>550</v>
      </c>
      <c r="F33" s="18" t="s">
        <v>533</v>
      </c>
      <c r="H33" s="7" t="s">
        <v>214</v>
      </c>
    </row>
    <row r="34" spans="1:8" x14ac:dyDescent="0.3">
      <c r="A34" s="7" t="s">
        <v>536</v>
      </c>
      <c r="B34" s="8" t="s">
        <v>233</v>
      </c>
      <c r="C34" s="8"/>
      <c r="D34" s="7" t="s">
        <v>215</v>
      </c>
      <c r="E34" s="7" t="s">
        <v>553</v>
      </c>
      <c r="F34" s="8" t="s">
        <v>573</v>
      </c>
      <c r="H34" s="7" t="s">
        <v>216</v>
      </c>
    </row>
    <row r="35" spans="1:8" x14ac:dyDescent="0.3">
      <c r="A35" s="7" t="s">
        <v>537</v>
      </c>
      <c r="B35" s="8" t="s">
        <v>764</v>
      </c>
      <c r="C35" s="8"/>
      <c r="D35" s="7" t="s">
        <v>217</v>
      </c>
      <c r="E35" s="7" t="s">
        <v>449</v>
      </c>
      <c r="F35" s="18" t="s">
        <v>388</v>
      </c>
      <c r="H35" s="7" t="s">
        <v>218</v>
      </c>
    </row>
    <row r="36" spans="1:8" x14ac:dyDescent="0.3">
      <c r="A36" s="7" t="s">
        <v>540</v>
      </c>
      <c r="B36" s="8" t="s">
        <v>521</v>
      </c>
      <c r="D36" s="7" t="s">
        <v>219</v>
      </c>
    </row>
    <row r="37" spans="1:8" x14ac:dyDescent="0.3">
      <c r="A37" s="7" t="s">
        <v>569</v>
      </c>
      <c r="B37" s="8" t="s">
        <v>532</v>
      </c>
      <c r="C37" s="8"/>
      <c r="D37" s="7" t="s">
        <v>220</v>
      </c>
      <c r="E37" s="16" t="s">
        <v>472</v>
      </c>
      <c r="F37" s="6"/>
      <c r="G37" s="6"/>
    </row>
    <row r="38" spans="1:8" x14ac:dyDescent="0.3">
      <c r="A38" s="7" t="s">
        <v>572</v>
      </c>
      <c r="B38" s="8" t="s">
        <v>243</v>
      </c>
      <c r="D38" s="7" t="s">
        <v>221</v>
      </c>
      <c r="E38" s="7" t="s">
        <v>525</v>
      </c>
      <c r="F38" s="18" t="s">
        <v>390</v>
      </c>
      <c r="H38" s="7" t="s">
        <v>222</v>
      </c>
    </row>
    <row r="39" spans="1:8" x14ac:dyDescent="0.3">
      <c r="A39" s="7" t="s">
        <v>548</v>
      </c>
      <c r="B39" s="8" t="s">
        <v>223</v>
      </c>
      <c r="D39" s="7" t="s">
        <v>224</v>
      </c>
      <c r="E39" s="1">
        <v>2</v>
      </c>
      <c r="F39" s="18" t="s">
        <v>715</v>
      </c>
      <c r="G39" s="17"/>
      <c r="H39" s="7" t="s">
        <v>225</v>
      </c>
    </row>
    <row r="40" spans="1:8" x14ac:dyDescent="0.3">
      <c r="E40" s="7" t="s">
        <v>565</v>
      </c>
      <c r="F40" s="18" t="s">
        <v>535</v>
      </c>
      <c r="G40" s="17"/>
      <c r="H40" s="7" t="s">
        <v>226</v>
      </c>
    </row>
    <row r="41" spans="1:8" x14ac:dyDescent="0.3">
      <c r="A41" s="16" t="s">
        <v>475</v>
      </c>
      <c r="B41" s="6"/>
      <c r="C41" s="6"/>
      <c r="D41" s="7"/>
      <c r="E41" s="7" t="s">
        <v>534</v>
      </c>
      <c r="F41" s="18" t="s">
        <v>568</v>
      </c>
      <c r="G41" s="17"/>
      <c r="H41" s="7" t="s">
        <v>227</v>
      </c>
    </row>
    <row r="42" spans="1:8" x14ac:dyDescent="0.3">
      <c r="A42" s="7" t="s">
        <v>525</v>
      </c>
      <c r="B42" s="8" t="s">
        <v>627</v>
      </c>
      <c r="D42" s="7" t="s">
        <v>228</v>
      </c>
      <c r="E42" s="7" t="s">
        <v>536</v>
      </c>
      <c r="F42" s="18" t="s">
        <v>474</v>
      </c>
      <c r="G42" s="17"/>
      <c r="H42" s="7" t="s">
        <v>229</v>
      </c>
    </row>
    <row r="43" spans="1:8" x14ac:dyDescent="0.3">
      <c r="A43" s="7" t="s">
        <v>772</v>
      </c>
      <c r="B43" s="8" t="s">
        <v>237</v>
      </c>
      <c r="D43" s="7" t="s">
        <v>230</v>
      </c>
      <c r="E43" s="7" t="s">
        <v>537</v>
      </c>
      <c r="F43" s="18" t="s">
        <v>551</v>
      </c>
      <c r="G43" s="17"/>
      <c r="H43" s="7" t="s">
        <v>231</v>
      </c>
    </row>
    <row r="44" spans="1:8" x14ac:dyDescent="0.3">
      <c r="E44" s="7" t="s">
        <v>540</v>
      </c>
      <c r="F44" s="18" t="s">
        <v>477</v>
      </c>
      <c r="G44" s="17"/>
      <c r="H44" s="7" t="s">
        <v>232</v>
      </c>
    </row>
    <row r="45" spans="1:8" x14ac:dyDescent="0.3">
      <c r="E45" s="7" t="s">
        <v>569</v>
      </c>
      <c r="F45" s="18" t="s">
        <v>549</v>
      </c>
      <c r="G45" s="17"/>
      <c r="H45" s="7" t="s">
        <v>31</v>
      </c>
    </row>
    <row r="46" spans="1:8" x14ac:dyDescent="0.3">
      <c r="E46" s="7" t="s">
        <v>572</v>
      </c>
      <c r="F46" s="8" t="s">
        <v>473</v>
      </c>
      <c r="H46" s="7" t="s">
        <v>32</v>
      </c>
    </row>
    <row r="47" spans="1:8" x14ac:dyDescent="0.3">
      <c r="E47" s="7" t="s">
        <v>548</v>
      </c>
      <c r="F47" s="8" t="s">
        <v>758</v>
      </c>
      <c r="G47" s="8"/>
      <c r="H47" s="7" t="s">
        <v>33</v>
      </c>
    </row>
    <row r="48" spans="1:8" x14ac:dyDescent="0.3">
      <c r="A48" s="16" t="s">
        <v>34</v>
      </c>
      <c r="B48" s="6"/>
      <c r="C48" s="6"/>
      <c r="E48" s="7" t="s">
        <v>550</v>
      </c>
      <c r="F48" s="18" t="s">
        <v>554</v>
      </c>
      <c r="H48" s="7" t="s">
        <v>35</v>
      </c>
    </row>
    <row r="49" spans="5:8" x14ac:dyDescent="0.3">
      <c r="E49" s="7" t="s">
        <v>553</v>
      </c>
      <c r="F49" s="8" t="s">
        <v>391</v>
      </c>
      <c r="G49" s="8"/>
      <c r="H49" s="7" t="s">
        <v>36</v>
      </c>
    </row>
    <row r="58" spans="5:8" x14ac:dyDescent="0.3">
      <c r="E58" s="7"/>
      <c r="F58" s="8"/>
      <c r="G58" s="8"/>
      <c r="H58" s="7"/>
    </row>
    <row r="59" spans="5:8" x14ac:dyDescent="0.3">
      <c r="E59" s="7"/>
      <c r="F59" s="8"/>
      <c r="H59" s="7"/>
    </row>
    <row r="60" spans="5:8" x14ac:dyDescent="0.3">
      <c r="E60" s="7"/>
      <c r="F60" s="8"/>
      <c r="H60" s="7"/>
    </row>
    <row r="63" spans="5:8" x14ac:dyDescent="0.3">
      <c r="E63" s="8"/>
      <c r="F63" s="8"/>
      <c r="H63" s="8"/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view="pageLayout" workbookViewId="0"/>
  </sheetViews>
  <sheetFormatPr defaultColWidth="11.19921875" defaultRowHeight="15.6" x14ac:dyDescent="0.3"/>
  <sheetData/>
  <phoneticPr fontId="10" type="noConversion"/>
  <pageMargins left="0.75" right="0.75" top="1" bottom="1" header="0.5" footer="0.5"/>
  <pageSetup paperSize="10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3"/>
  <sheetViews>
    <sheetView workbookViewId="0"/>
  </sheetViews>
  <sheetFormatPr defaultColWidth="10.19921875" defaultRowHeight="15.6" x14ac:dyDescent="0.3"/>
  <cols>
    <col min="1" max="1" width="4.69921875" customWidth="1"/>
    <col min="3" max="3" width="15.796875" customWidth="1"/>
    <col min="4" max="4" width="13.296875" customWidth="1"/>
    <col min="5" max="5" width="4.796875" customWidth="1"/>
    <col min="7" max="7" width="14.69921875" customWidth="1"/>
  </cols>
  <sheetData>
    <row r="1" spans="1:8" ht="17.399999999999999" x14ac:dyDescent="0.3">
      <c r="A1" s="5" t="s">
        <v>37</v>
      </c>
    </row>
    <row r="2" spans="1:8" x14ac:dyDescent="0.3">
      <c r="A2" s="4" t="s">
        <v>547</v>
      </c>
      <c r="D2" s="6"/>
    </row>
    <row r="3" spans="1:8" x14ac:dyDescent="0.3">
      <c r="A3" s="6" t="s">
        <v>38</v>
      </c>
      <c r="B3" s="6"/>
      <c r="C3" s="6"/>
      <c r="D3" s="6"/>
      <c r="E3" s="6"/>
      <c r="F3" s="6"/>
      <c r="G3" s="6"/>
      <c r="H3" s="6"/>
    </row>
    <row r="4" spans="1:8" x14ac:dyDescent="0.3">
      <c r="A4" s="6" t="s">
        <v>247</v>
      </c>
      <c r="B4" s="6"/>
      <c r="C4" s="6"/>
      <c r="D4" s="6"/>
      <c r="E4" s="6"/>
      <c r="F4" s="6"/>
      <c r="G4" s="6"/>
      <c r="H4" s="6"/>
    </row>
    <row r="5" spans="1:8" x14ac:dyDescent="0.3">
      <c r="A5" s="6" t="s">
        <v>337</v>
      </c>
      <c r="B5" s="6"/>
      <c r="C5" s="6"/>
      <c r="D5" s="6"/>
      <c r="E5" s="6"/>
      <c r="F5" s="6"/>
      <c r="G5" s="6"/>
      <c r="H5" s="6"/>
    </row>
    <row r="6" spans="1:8" x14ac:dyDescent="0.3">
      <c r="A6" s="6" t="s">
        <v>248</v>
      </c>
    </row>
    <row r="7" spans="1:8" x14ac:dyDescent="0.3">
      <c r="A7" s="6" t="s">
        <v>557</v>
      </c>
      <c r="B7" s="6"/>
      <c r="C7" s="6"/>
      <c r="D7" s="6"/>
      <c r="E7" s="6" t="s">
        <v>471</v>
      </c>
      <c r="F7" s="6"/>
      <c r="G7" s="6"/>
      <c r="H7" s="7"/>
    </row>
    <row r="8" spans="1:8" x14ac:dyDescent="0.3">
      <c r="A8" s="7" t="s">
        <v>525</v>
      </c>
      <c r="B8" s="8" t="s">
        <v>566</v>
      </c>
      <c r="C8" s="6"/>
      <c r="D8" s="7" t="s">
        <v>249</v>
      </c>
      <c r="E8" s="7" t="s">
        <v>525</v>
      </c>
      <c r="F8" s="8" t="s">
        <v>454</v>
      </c>
      <c r="H8" s="7" t="s">
        <v>250</v>
      </c>
    </row>
    <row r="9" spans="1:8" x14ac:dyDescent="0.3">
      <c r="A9" s="7" t="s">
        <v>772</v>
      </c>
      <c r="B9" s="8" t="s">
        <v>495</v>
      </c>
      <c r="C9" s="8"/>
      <c r="D9" s="7" t="s">
        <v>251</v>
      </c>
      <c r="E9" s="7" t="s">
        <v>772</v>
      </c>
      <c r="F9" s="8" t="s">
        <v>627</v>
      </c>
      <c r="H9" s="7" t="s">
        <v>252</v>
      </c>
    </row>
    <row r="10" spans="1:8" x14ac:dyDescent="0.3">
      <c r="A10" s="7" t="s">
        <v>565</v>
      </c>
      <c r="B10" s="8" t="s">
        <v>246</v>
      </c>
      <c r="C10" s="8"/>
      <c r="D10" s="7" t="s">
        <v>253</v>
      </c>
      <c r="E10" s="7" t="s">
        <v>565</v>
      </c>
      <c r="F10" s="8" t="s">
        <v>235</v>
      </c>
      <c r="H10" s="7" t="s">
        <v>254</v>
      </c>
    </row>
    <row r="11" spans="1:8" x14ac:dyDescent="0.3">
      <c r="A11" s="7" t="s">
        <v>534</v>
      </c>
      <c r="B11" s="8" t="s">
        <v>498</v>
      </c>
      <c r="C11" s="8"/>
      <c r="D11" s="7" t="s">
        <v>255</v>
      </c>
      <c r="E11" s="7" t="s">
        <v>534</v>
      </c>
      <c r="F11" s="8" t="s">
        <v>431</v>
      </c>
      <c r="G11" s="8"/>
      <c r="H11" s="7" t="s">
        <v>256</v>
      </c>
    </row>
    <row r="12" spans="1:8" x14ac:dyDescent="0.3">
      <c r="A12" s="7" t="s">
        <v>536</v>
      </c>
      <c r="B12" s="8" t="s">
        <v>245</v>
      </c>
      <c r="D12" s="7" t="s">
        <v>250</v>
      </c>
      <c r="E12" s="7" t="s">
        <v>536</v>
      </c>
      <c r="F12" s="18" t="s">
        <v>237</v>
      </c>
      <c r="G12" s="8"/>
      <c r="H12" s="7" t="s">
        <v>257</v>
      </c>
    </row>
    <row r="13" spans="1:8" x14ac:dyDescent="0.3">
      <c r="A13" s="7" t="s">
        <v>537</v>
      </c>
      <c r="B13" s="8" t="s">
        <v>538</v>
      </c>
      <c r="C13" s="8"/>
      <c r="D13" s="7" t="s">
        <v>258</v>
      </c>
      <c r="E13" s="7" t="s">
        <v>537</v>
      </c>
      <c r="F13" s="18" t="s">
        <v>766</v>
      </c>
      <c r="G13" s="8"/>
      <c r="H13" s="7" t="s">
        <v>259</v>
      </c>
    </row>
    <row r="14" spans="1:8" x14ac:dyDescent="0.3">
      <c r="A14" s="7" t="s">
        <v>540</v>
      </c>
      <c r="B14" s="8" t="s">
        <v>466</v>
      </c>
      <c r="D14" s="7" t="s">
        <v>479</v>
      </c>
      <c r="E14" s="7" t="s">
        <v>540</v>
      </c>
      <c r="F14" s="18" t="s">
        <v>764</v>
      </c>
      <c r="G14" s="8"/>
      <c r="H14" s="7" t="s">
        <v>480</v>
      </c>
    </row>
    <row r="15" spans="1:8" x14ac:dyDescent="0.3">
      <c r="A15" s="7" t="s">
        <v>569</v>
      </c>
      <c r="B15" s="8" t="s">
        <v>560</v>
      </c>
      <c r="C15" s="8"/>
      <c r="D15" s="7" t="s">
        <v>481</v>
      </c>
      <c r="E15" s="7" t="s">
        <v>569</v>
      </c>
      <c r="F15" s="18" t="s">
        <v>233</v>
      </c>
      <c r="H15" s="7" t="s">
        <v>482</v>
      </c>
    </row>
    <row r="16" spans="1:8" x14ac:dyDescent="0.3">
      <c r="A16" s="7" t="s">
        <v>572</v>
      </c>
      <c r="B16" s="8" t="s">
        <v>451</v>
      </c>
      <c r="D16" s="7" t="s">
        <v>483</v>
      </c>
      <c r="E16" s="7" t="s">
        <v>572</v>
      </c>
      <c r="F16" s="18" t="s">
        <v>243</v>
      </c>
      <c r="H16" s="7" t="s">
        <v>484</v>
      </c>
    </row>
    <row r="17" spans="1:8" x14ac:dyDescent="0.3">
      <c r="A17" s="7"/>
      <c r="B17" s="8"/>
      <c r="C17" s="8"/>
      <c r="D17" s="7"/>
      <c r="E17" s="7" t="s">
        <v>548</v>
      </c>
      <c r="F17" s="18" t="s">
        <v>238</v>
      </c>
      <c r="H17" s="7" t="s">
        <v>485</v>
      </c>
    </row>
    <row r="20" spans="1:8" x14ac:dyDescent="0.3">
      <c r="A20" s="6" t="s">
        <v>341</v>
      </c>
      <c r="B20" s="6"/>
      <c r="C20" s="7"/>
      <c r="D20" s="7"/>
      <c r="E20" s="6" t="s">
        <v>244</v>
      </c>
      <c r="F20" s="6"/>
      <c r="G20" s="6"/>
      <c r="H20" s="7"/>
    </row>
    <row r="21" spans="1:8" x14ac:dyDescent="0.3">
      <c r="A21" s="7" t="s">
        <v>525</v>
      </c>
      <c r="B21" s="8" t="s">
        <v>555</v>
      </c>
      <c r="C21" s="7"/>
      <c r="D21" s="7" t="s">
        <v>486</v>
      </c>
      <c r="E21" s="7" t="s">
        <v>525</v>
      </c>
      <c r="F21" s="8" t="s">
        <v>556</v>
      </c>
      <c r="H21" s="7" t="s">
        <v>487</v>
      </c>
    </row>
    <row r="22" spans="1:8" x14ac:dyDescent="0.3">
      <c r="A22" s="7" t="s">
        <v>772</v>
      </c>
      <c r="B22" s="8" t="s">
        <v>761</v>
      </c>
      <c r="C22" s="8"/>
      <c r="D22" s="7" t="s">
        <v>488</v>
      </c>
      <c r="E22" s="7" t="s">
        <v>772</v>
      </c>
      <c r="F22" s="8" t="s">
        <v>465</v>
      </c>
      <c r="G22" s="8"/>
      <c r="H22" s="7" t="s">
        <v>489</v>
      </c>
    </row>
    <row r="23" spans="1:8" x14ac:dyDescent="0.3">
      <c r="A23" s="7" t="s">
        <v>565</v>
      </c>
      <c r="B23" s="8" t="s">
        <v>196</v>
      </c>
      <c r="C23" s="8"/>
      <c r="D23" s="7" t="s">
        <v>490</v>
      </c>
      <c r="E23" s="7" t="s">
        <v>565</v>
      </c>
      <c r="F23" s="8" t="s">
        <v>607</v>
      </c>
      <c r="G23" s="8"/>
      <c r="H23" s="7" t="s">
        <v>491</v>
      </c>
    </row>
    <row r="24" spans="1:8" x14ac:dyDescent="0.3">
      <c r="A24" s="7" t="s">
        <v>534</v>
      </c>
      <c r="B24" s="8" t="s">
        <v>360</v>
      </c>
      <c r="C24" s="8"/>
      <c r="D24" s="7" t="s">
        <v>492</v>
      </c>
      <c r="E24" s="7" t="s">
        <v>534</v>
      </c>
      <c r="F24" s="8" t="s">
        <v>760</v>
      </c>
      <c r="G24" s="8"/>
      <c r="H24" s="7" t="s">
        <v>271</v>
      </c>
    </row>
    <row r="25" spans="1:8" x14ac:dyDescent="0.3">
      <c r="A25" s="7" t="s">
        <v>536</v>
      </c>
      <c r="B25" s="8" t="s">
        <v>468</v>
      </c>
      <c r="C25" s="8"/>
      <c r="D25" s="7" t="s">
        <v>272</v>
      </c>
      <c r="E25" s="7" t="s">
        <v>536</v>
      </c>
      <c r="F25" s="8" t="s">
        <v>552</v>
      </c>
      <c r="G25" s="8"/>
      <c r="H25" s="7" t="s">
        <v>273</v>
      </c>
    </row>
    <row r="26" spans="1:8" x14ac:dyDescent="0.3">
      <c r="A26" s="7" t="s">
        <v>537</v>
      </c>
      <c r="B26" s="8" t="s">
        <v>343</v>
      </c>
      <c r="D26" s="7" t="s">
        <v>274</v>
      </c>
      <c r="E26" s="7" t="s">
        <v>537</v>
      </c>
      <c r="F26" s="18" t="s">
        <v>567</v>
      </c>
      <c r="H26" s="7" t="s">
        <v>275</v>
      </c>
    </row>
    <row r="27" spans="1:8" x14ac:dyDescent="0.3">
      <c r="A27" s="7" t="s">
        <v>540</v>
      </c>
      <c r="B27" s="8" t="s">
        <v>236</v>
      </c>
      <c r="D27" s="7" t="s">
        <v>276</v>
      </c>
      <c r="E27" s="7" t="s">
        <v>540</v>
      </c>
      <c r="F27" s="8" t="s">
        <v>755</v>
      </c>
      <c r="G27" s="8"/>
      <c r="H27" s="7" t="s">
        <v>277</v>
      </c>
    </row>
    <row r="28" spans="1:8" x14ac:dyDescent="0.3">
      <c r="E28" s="7" t="s">
        <v>569</v>
      </c>
      <c r="F28" s="8" t="s">
        <v>751</v>
      </c>
      <c r="G28" s="8"/>
      <c r="H28" s="7" t="s">
        <v>278</v>
      </c>
    </row>
    <row r="29" spans="1:8" x14ac:dyDescent="0.3">
      <c r="A29" s="6" t="s">
        <v>467</v>
      </c>
      <c r="B29" s="6"/>
      <c r="D29" s="1"/>
      <c r="E29" s="7" t="s">
        <v>572</v>
      </c>
      <c r="F29" s="8" t="s">
        <v>713</v>
      </c>
      <c r="G29" s="8"/>
      <c r="H29" s="7" t="s">
        <v>279</v>
      </c>
    </row>
    <row r="30" spans="1:8" x14ac:dyDescent="0.3">
      <c r="A30" s="1" t="s">
        <v>525</v>
      </c>
      <c r="B30" s="8" t="s">
        <v>759</v>
      </c>
      <c r="D30" s="7" t="s">
        <v>280</v>
      </c>
      <c r="E30" s="7" t="s">
        <v>548</v>
      </c>
      <c r="F30" s="18" t="s">
        <v>281</v>
      </c>
      <c r="H30" s="7" t="s">
        <v>282</v>
      </c>
    </row>
    <row r="31" spans="1:8" x14ac:dyDescent="0.3">
      <c r="A31" s="7" t="s">
        <v>772</v>
      </c>
      <c r="B31" s="8" t="s">
        <v>522</v>
      </c>
      <c r="D31" s="7" t="s">
        <v>283</v>
      </c>
      <c r="E31" s="7" t="s">
        <v>550</v>
      </c>
      <c r="F31" s="18" t="s">
        <v>564</v>
      </c>
      <c r="G31" s="8"/>
      <c r="H31" s="7" t="s">
        <v>284</v>
      </c>
    </row>
    <row r="32" spans="1:8" x14ac:dyDescent="0.3">
      <c r="A32" s="1" t="s">
        <v>565</v>
      </c>
      <c r="B32" s="18" t="s">
        <v>285</v>
      </c>
      <c r="C32" s="1"/>
      <c r="D32" s="7" t="s">
        <v>286</v>
      </c>
      <c r="E32" s="7" t="s">
        <v>553</v>
      </c>
      <c r="F32" s="8" t="s">
        <v>763</v>
      </c>
      <c r="G32" s="8"/>
      <c r="H32" s="7" t="s">
        <v>287</v>
      </c>
    </row>
    <row r="33" spans="1:8" x14ac:dyDescent="0.3">
      <c r="A33" s="7" t="s">
        <v>534</v>
      </c>
      <c r="B33" s="8" t="s">
        <v>452</v>
      </c>
      <c r="D33" s="7" t="s">
        <v>288</v>
      </c>
    </row>
    <row r="34" spans="1:8" x14ac:dyDescent="0.3">
      <c r="A34" s="7" t="s">
        <v>536</v>
      </c>
      <c r="B34" s="18" t="s">
        <v>621</v>
      </c>
      <c r="D34" s="7" t="s">
        <v>289</v>
      </c>
      <c r="E34" s="6" t="s">
        <v>623</v>
      </c>
      <c r="F34" s="6"/>
      <c r="G34" s="6"/>
      <c r="H34" s="7"/>
    </row>
    <row r="35" spans="1:8" x14ac:dyDescent="0.3">
      <c r="A35" s="7" t="s">
        <v>537</v>
      </c>
      <c r="B35" s="8" t="s">
        <v>455</v>
      </c>
      <c r="D35" s="7" t="s">
        <v>222</v>
      </c>
      <c r="E35" s="7" t="s">
        <v>525</v>
      </c>
      <c r="F35" s="8" t="s">
        <v>390</v>
      </c>
      <c r="G35" s="8"/>
      <c r="H35" s="7" t="s">
        <v>290</v>
      </c>
    </row>
    <row r="36" spans="1:8" x14ac:dyDescent="0.3">
      <c r="A36" s="7" t="s">
        <v>540</v>
      </c>
      <c r="B36" s="18" t="s">
        <v>211</v>
      </c>
      <c r="D36" s="7" t="s">
        <v>291</v>
      </c>
      <c r="E36" s="7" t="s">
        <v>772</v>
      </c>
      <c r="F36" s="8" t="s">
        <v>535</v>
      </c>
      <c r="G36" s="8"/>
      <c r="H36" s="7" t="s">
        <v>72</v>
      </c>
    </row>
    <row r="37" spans="1:8" x14ac:dyDescent="0.3">
      <c r="A37" s="7" t="s">
        <v>569</v>
      </c>
      <c r="B37" s="8" t="s">
        <v>73</v>
      </c>
      <c r="D37" s="7" t="s">
        <v>74</v>
      </c>
      <c r="E37" s="7" t="s">
        <v>565</v>
      </c>
      <c r="F37" s="8" t="s">
        <v>539</v>
      </c>
      <c r="G37" s="8"/>
      <c r="H37" s="7" t="s">
        <v>75</v>
      </c>
    </row>
    <row r="38" spans="1:8" x14ac:dyDescent="0.3">
      <c r="A38" s="7" t="s">
        <v>572</v>
      </c>
      <c r="B38" s="18" t="s">
        <v>470</v>
      </c>
      <c r="D38" s="7" t="s">
        <v>76</v>
      </c>
      <c r="E38" s="7" t="s">
        <v>534</v>
      </c>
      <c r="F38" s="8" t="s">
        <v>758</v>
      </c>
      <c r="G38" s="8"/>
      <c r="H38" s="7" t="s">
        <v>77</v>
      </c>
    </row>
    <row r="39" spans="1:8" x14ac:dyDescent="0.3">
      <c r="A39" s="7" t="s">
        <v>548</v>
      </c>
      <c r="B39" s="8" t="s">
        <v>714</v>
      </c>
      <c r="D39" s="7" t="s">
        <v>303</v>
      </c>
      <c r="E39" s="7" t="s">
        <v>536</v>
      </c>
      <c r="F39" s="8" t="s">
        <v>624</v>
      </c>
      <c r="G39" s="8"/>
      <c r="H39" s="7" t="s">
        <v>310</v>
      </c>
    </row>
    <row r="40" spans="1:8" x14ac:dyDescent="0.3">
      <c r="A40" s="7" t="s">
        <v>550</v>
      </c>
      <c r="B40" s="18" t="s">
        <v>573</v>
      </c>
      <c r="D40" s="7" t="s">
        <v>311</v>
      </c>
      <c r="E40" s="7" t="s">
        <v>537</v>
      </c>
      <c r="F40" s="18" t="s">
        <v>549</v>
      </c>
      <c r="H40" s="7" t="s">
        <v>312</v>
      </c>
    </row>
    <row r="41" spans="1:8" x14ac:dyDescent="0.3">
      <c r="A41" s="7" t="s">
        <v>553</v>
      </c>
      <c r="B41" s="8" t="s">
        <v>533</v>
      </c>
      <c r="D41" s="7" t="s">
        <v>313</v>
      </c>
      <c r="E41" s="7" t="s">
        <v>540</v>
      </c>
      <c r="F41" s="8" t="s">
        <v>568</v>
      </c>
      <c r="G41" s="8"/>
      <c r="H41" s="7" t="s">
        <v>314</v>
      </c>
    </row>
    <row r="42" spans="1:8" x14ac:dyDescent="0.3">
      <c r="A42" s="7" t="s">
        <v>449</v>
      </c>
      <c r="B42" s="18" t="s">
        <v>315</v>
      </c>
      <c r="D42" s="7" t="s">
        <v>316</v>
      </c>
      <c r="E42" s="7" t="s">
        <v>569</v>
      </c>
      <c r="F42" s="8" t="s">
        <v>551</v>
      </c>
      <c r="H42" s="7" t="s">
        <v>317</v>
      </c>
    </row>
    <row r="43" spans="1:8" x14ac:dyDescent="0.3">
      <c r="A43" s="7" t="s">
        <v>234</v>
      </c>
      <c r="B43" s="8" t="s">
        <v>769</v>
      </c>
      <c r="D43" s="7" t="s">
        <v>327</v>
      </c>
      <c r="E43" s="7" t="s">
        <v>572</v>
      </c>
      <c r="F43" s="8" t="s">
        <v>554</v>
      </c>
      <c r="G43" s="8"/>
      <c r="H43" s="7" t="s">
        <v>328</v>
      </c>
    </row>
    <row r="44" spans="1:8" x14ac:dyDescent="0.3">
      <c r="A44" s="7" t="s">
        <v>499</v>
      </c>
      <c r="B44" s="18" t="s">
        <v>388</v>
      </c>
      <c r="D44" s="7" t="s">
        <v>329</v>
      </c>
      <c r="E44" s="7" t="s">
        <v>548</v>
      </c>
      <c r="F44" s="18" t="s">
        <v>477</v>
      </c>
      <c r="H44" s="7" t="s">
        <v>330</v>
      </c>
    </row>
    <row r="45" spans="1:8" x14ac:dyDescent="0.3">
      <c r="E45" s="7" t="s">
        <v>550</v>
      </c>
      <c r="F45" s="8" t="s">
        <v>473</v>
      </c>
      <c r="G45" s="8"/>
      <c r="H45" s="7" t="s">
        <v>331</v>
      </c>
    </row>
    <row r="46" spans="1:8" x14ac:dyDescent="0.3">
      <c r="E46" s="7" t="s">
        <v>553</v>
      </c>
      <c r="F46" s="8" t="s">
        <v>391</v>
      </c>
      <c r="G46" s="8"/>
      <c r="H46" s="7" t="s">
        <v>332</v>
      </c>
    </row>
    <row r="47" spans="1:8" x14ac:dyDescent="0.3">
      <c r="E47" s="7" t="s">
        <v>449</v>
      </c>
      <c r="F47" s="8" t="s">
        <v>625</v>
      </c>
      <c r="H47" s="7" t="s">
        <v>333</v>
      </c>
    </row>
    <row r="48" spans="1:8" x14ac:dyDescent="0.3">
      <c r="E48" s="7" t="s">
        <v>234</v>
      </c>
      <c r="F48" s="8" t="s">
        <v>626</v>
      </c>
      <c r="H48" s="7" t="s">
        <v>334</v>
      </c>
    </row>
    <row r="63" spans="5:8" x14ac:dyDescent="0.3">
      <c r="E63" s="8"/>
      <c r="F63" s="8"/>
      <c r="H63" s="8"/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4"/>
  <sheetViews>
    <sheetView workbookViewId="0"/>
  </sheetViews>
  <sheetFormatPr defaultColWidth="10.19921875" defaultRowHeight="15.6" x14ac:dyDescent="0.3"/>
  <cols>
    <col min="1" max="1" width="4.69921875" customWidth="1"/>
    <col min="3" max="3" width="15.796875" customWidth="1"/>
    <col min="4" max="4" width="13.296875" customWidth="1"/>
    <col min="5" max="5" width="4.796875" customWidth="1"/>
    <col min="7" max="7" width="14.69921875" customWidth="1"/>
  </cols>
  <sheetData>
    <row r="1" spans="1:8" ht="17.399999999999999" x14ac:dyDescent="0.3">
      <c r="A1" s="5" t="s">
        <v>4</v>
      </c>
    </row>
    <row r="2" spans="1:8" x14ac:dyDescent="0.3">
      <c r="A2" s="4" t="s">
        <v>547</v>
      </c>
    </row>
    <row r="3" spans="1:8" x14ac:dyDescent="0.3">
      <c r="A3" s="6" t="s">
        <v>5</v>
      </c>
      <c r="B3" s="6"/>
      <c r="C3" s="6"/>
      <c r="D3" s="6"/>
      <c r="E3" s="6"/>
      <c r="F3" s="6"/>
      <c r="G3" s="6"/>
      <c r="H3" s="6"/>
    </row>
    <row r="4" spans="1:8" x14ac:dyDescent="0.3">
      <c r="A4" s="6" t="s">
        <v>6</v>
      </c>
      <c r="B4" s="6"/>
      <c r="C4" s="6"/>
      <c r="D4" s="6"/>
      <c r="E4" s="6"/>
      <c r="F4" s="6"/>
      <c r="G4" s="6"/>
      <c r="H4" s="6"/>
    </row>
    <row r="5" spans="1:8" x14ac:dyDescent="0.3">
      <c r="A5" s="6" t="s">
        <v>337</v>
      </c>
      <c r="B5" s="6"/>
      <c r="C5" s="6"/>
      <c r="D5" s="6"/>
      <c r="E5" s="6"/>
      <c r="F5" s="6"/>
      <c r="G5" s="6"/>
      <c r="H5" s="6"/>
    </row>
    <row r="6" spans="1:8" x14ac:dyDescent="0.3">
      <c r="A6" s="6" t="s">
        <v>7</v>
      </c>
    </row>
    <row r="7" spans="1:8" x14ac:dyDescent="0.3">
      <c r="A7" s="6"/>
    </row>
    <row r="8" spans="1:8" x14ac:dyDescent="0.3">
      <c r="A8" s="6" t="s">
        <v>557</v>
      </c>
      <c r="B8" s="6"/>
      <c r="C8" s="6"/>
      <c r="D8" s="6"/>
      <c r="E8" s="6" t="s">
        <v>244</v>
      </c>
      <c r="F8" s="6"/>
      <c r="G8" s="6"/>
      <c r="H8" s="7"/>
    </row>
    <row r="9" spans="1:8" x14ac:dyDescent="0.3">
      <c r="A9" s="7" t="s">
        <v>525</v>
      </c>
      <c r="B9" s="8" t="s">
        <v>566</v>
      </c>
      <c r="C9" s="6"/>
      <c r="D9" s="7" t="s">
        <v>8</v>
      </c>
      <c r="E9" s="7" t="s">
        <v>525</v>
      </c>
      <c r="F9" s="8" t="s">
        <v>556</v>
      </c>
      <c r="H9" s="7" t="s">
        <v>9</v>
      </c>
    </row>
    <row r="10" spans="1:8" x14ac:dyDescent="0.3">
      <c r="A10" s="7" t="s">
        <v>772</v>
      </c>
      <c r="B10" s="8" t="s">
        <v>498</v>
      </c>
      <c r="C10" s="8"/>
      <c r="D10" s="7" t="s">
        <v>10</v>
      </c>
      <c r="E10" s="7" t="s">
        <v>772</v>
      </c>
      <c r="F10" s="8" t="s">
        <v>11</v>
      </c>
      <c r="G10" s="8"/>
      <c r="H10" s="7" t="s">
        <v>12</v>
      </c>
    </row>
    <row r="11" spans="1:8" x14ac:dyDescent="0.3">
      <c r="A11" s="7" t="s">
        <v>565</v>
      </c>
      <c r="B11" s="8" t="s">
        <v>761</v>
      </c>
      <c r="C11" s="8"/>
      <c r="D11" s="7" t="s">
        <v>13</v>
      </c>
      <c r="E11" s="7" t="s">
        <v>565</v>
      </c>
      <c r="F11" s="8" t="s">
        <v>14</v>
      </c>
      <c r="G11" s="8"/>
      <c r="H11" s="7" t="s">
        <v>15</v>
      </c>
    </row>
    <row r="12" spans="1:8" x14ac:dyDescent="0.3">
      <c r="A12" s="7" t="s">
        <v>534</v>
      </c>
      <c r="B12" s="8" t="s">
        <v>246</v>
      </c>
      <c r="C12" s="8"/>
      <c r="D12" s="7" t="s">
        <v>16</v>
      </c>
      <c r="E12" s="7" t="s">
        <v>534</v>
      </c>
      <c r="F12" s="8" t="s">
        <v>619</v>
      </c>
      <c r="G12" s="8"/>
      <c r="H12" s="7" t="s">
        <v>17</v>
      </c>
    </row>
    <row r="13" spans="1:8" x14ac:dyDescent="0.3">
      <c r="A13" s="7" t="s">
        <v>536</v>
      </c>
      <c r="B13" s="8" t="s">
        <v>18</v>
      </c>
      <c r="D13" s="7" t="s">
        <v>19</v>
      </c>
      <c r="E13" s="7" t="s">
        <v>536</v>
      </c>
      <c r="F13" s="8" t="s">
        <v>607</v>
      </c>
      <c r="G13" s="8"/>
      <c r="H13" s="7" t="s">
        <v>20</v>
      </c>
    </row>
    <row r="14" spans="1:8" x14ac:dyDescent="0.3">
      <c r="A14" s="7" t="s">
        <v>537</v>
      </c>
      <c r="B14" s="8" t="s">
        <v>555</v>
      </c>
      <c r="C14" s="8"/>
      <c r="D14" s="7" t="s">
        <v>21</v>
      </c>
      <c r="E14" s="7" t="s">
        <v>537</v>
      </c>
      <c r="F14" s="8" t="s">
        <v>465</v>
      </c>
      <c r="G14" s="8"/>
      <c r="H14" s="7" t="s">
        <v>143</v>
      </c>
    </row>
    <row r="15" spans="1:8" x14ac:dyDescent="0.3">
      <c r="A15" s="7" t="s">
        <v>540</v>
      </c>
      <c r="B15" s="8" t="s">
        <v>538</v>
      </c>
      <c r="D15" s="7" t="s">
        <v>144</v>
      </c>
      <c r="E15" s="7" t="s">
        <v>540</v>
      </c>
      <c r="F15" s="8" t="s">
        <v>552</v>
      </c>
      <c r="G15" s="8"/>
      <c r="H15" s="7" t="s">
        <v>145</v>
      </c>
    </row>
    <row r="16" spans="1:8" x14ac:dyDescent="0.3">
      <c r="A16" s="7" t="s">
        <v>569</v>
      </c>
      <c r="B16" s="8" t="s">
        <v>753</v>
      </c>
      <c r="C16" s="8"/>
      <c r="D16" s="7" t="s">
        <v>146</v>
      </c>
      <c r="E16" s="7" t="s">
        <v>569</v>
      </c>
      <c r="F16" s="8" t="s">
        <v>755</v>
      </c>
      <c r="G16" s="8"/>
      <c r="H16" s="7" t="s">
        <v>147</v>
      </c>
    </row>
    <row r="17" spans="1:8" x14ac:dyDescent="0.3">
      <c r="A17" s="7" t="s">
        <v>572</v>
      </c>
      <c r="B17" s="8" t="s">
        <v>148</v>
      </c>
      <c r="D17" s="7" t="s">
        <v>149</v>
      </c>
      <c r="E17" s="7" t="s">
        <v>572</v>
      </c>
      <c r="F17" s="18" t="s">
        <v>768</v>
      </c>
      <c r="H17" s="7" t="s">
        <v>150</v>
      </c>
    </row>
    <row r="18" spans="1:8" x14ac:dyDescent="0.3">
      <c r="A18" s="7" t="s">
        <v>548</v>
      </c>
      <c r="B18" s="8" t="s">
        <v>151</v>
      </c>
      <c r="C18" s="8"/>
      <c r="D18" s="7" t="s">
        <v>152</v>
      </c>
      <c r="E18" s="7" t="s">
        <v>548</v>
      </c>
      <c r="F18" s="18" t="s">
        <v>751</v>
      </c>
      <c r="G18" s="8"/>
      <c r="H18" s="7" t="s">
        <v>153</v>
      </c>
    </row>
    <row r="19" spans="1:8" x14ac:dyDescent="0.3">
      <c r="A19" s="7" t="s">
        <v>550</v>
      </c>
      <c r="B19" s="8" t="s">
        <v>466</v>
      </c>
      <c r="C19" s="8"/>
      <c r="D19" s="7" t="s">
        <v>124</v>
      </c>
      <c r="E19" s="7" t="s">
        <v>550</v>
      </c>
      <c r="F19" s="8" t="s">
        <v>752</v>
      </c>
      <c r="G19" s="8"/>
      <c r="H19" s="7" t="s">
        <v>125</v>
      </c>
    </row>
    <row r="20" spans="1:8" x14ac:dyDescent="0.3">
      <c r="A20" s="1" t="s">
        <v>553</v>
      </c>
      <c r="B20" s="8" t="s">
        <v>560</v>
      </c>
      <c r="D20" s="7" t="s">
        <v>126</v>
      </c>
      <c r="E20" s="7" t="s">
        <v>553</v>
      </c>
      <c r="F20" s="8" t="s">
        <v>453</v>
      </c>
      <c r="G20" s="8"/>
      <c r="H20" s="7" t="s">
        <v>127</v>
      </c>
    </row>
    <row r="21" spans="1:8" x14ac:dyDescent="0.3">
      <c r="A21" s="1" t="s">
        <v>449</v>
      </c>
      <c r="B21" s="8" t="s">
        <v>451</v>
      </c>
      <c r="D21" s="1" t="s">
        <v>128</v>
      </c>
      <c r="E21" s="7" t="s">
        <v>449</v>
      </c>
      <c r="F21" s="8" t="s">
        <v>754</v>
      </c>
      <c r="G21" s="8"/>
      <c r="H21" s="7" t="s">
        <v>129</v>
      </c>
    </row>
    <row r="22" spans="1:8" x14ac:dyDescent="0.3">
      <c r="A22" s="1"/>
      <c r="D22" s="1"/>
      <c r="E22" s="7" t="s">
        <v>234</v>
      </c>
      <c r="F22" s="18" t="s">
        <v>564</v>
      </c>
      <c r="H22" s="7" t="s">
        <v>370</v>
      </c>
    </row>
    <row r="23" spans="1:8" x14ac:dyDescent="0.3">
      <c r="A23" s="6" t="s">
        <v>341</v>
      </c>
      <c r="B23" s="6"/>
      <c r="C23" s="7"/>
      <c r="D23" s="7"/>
      <c r="E23" s="7" t="s">
        <v>499</v>
      </c>
      <c r="F23" s="18" t="s">
        <v>130</v>
      </c>
      <c r="H23" s="7" t="s">
        <v>131</v>
      </c>
    </row>
    <row r="24" spans="1:8" x14ac:dyDescent="0.3">
      <c r="A24" s="7" t="s">
        <v>525</v>
      </c>
      <c r="B24" s="8" t="s">
        <v>235</v>
      </c>
      <c r="C24" s="7"/>
      <c r="D24" s="7" t="s">
        <v>132</v>
      </c>
      <c r="E24" s="7" t="s">
        <v>767</v>
      </c>
      <c r="F24" s="18" t="s">
        <v>763</v>
      </c>
      <c r="H24" s="7" t="s">
        <v>133</v>
      </c>
    </row>
    <row r="25" spans="1:8" x14ac:dyDescent="0.3">
      <c r="A25" s="7" t="s">
        <v>772</v>
      </c>
      <c r="B25" s="8" t="s">
        <v>468</v>
      </c>
      <c r="C25" s="8"/>
      <c r="D25" s="7" t="s">
        <v>134</v>
      </c>
      <c r="E25" s="7" t="s">
        <v>523</v>
      </c>
      <c r="F25" s="18" t="s">
        <v>750</v>
      </c>
      <c r="H25" s="7" t="s">
        <v>135</v>
      </c>
    </row>
    <row r="26" spans="1:8" x14ac:dyDescent="0.3">
      <c r="A26" s="7" t="s">
        <v>565</v>
      </c>
      <c r="B26" s="8" t="s">
        <v>454</v>
      </c>
      <c r="C26" s="8"/>
      <c r="D26" s="7" t="s">
        <v>136</v>
      </c>
      <c r="E26" s="7" t="s">
        <v>524</v>
      </c>
      <c r="F26" s="18" t="s">
        <v>478</v>
      </c>
      <c r="H26" s="7" t="s">
        <v>137</v>
      </c>
    </row>
    <row r="27" spans="1:8" x14ac:dyDescent="0.3">
      <c r="A27" s="7" t="s">
        <v>534</v>
      </c>
      <c r="B27" s="8" t="s">
        <v>343</v>
      </c>
      <c r="C27" s="8"/>
      <c r="D27" s="7" t="s">
        <v>138</v>
      </c>
    </row>
    <row r="28" spans="1:8" x14ac:dyDescent="0.3">
      <c r="A28" s="7" t="s">
        <v>536</v>
      </c>
      <c r="B28" s="8" t="s">
        <v>236</v>
      </c>
      <c r="C28" s="8"/>
      <c r="D28" s="7" t="s">
        <v>139</v>
      </c>
    </row>
    <row r="29" spans="1:8" x14ac:dyDescent="0.3">
      <c r="A29" s="7" t="s">
        <v>537</v>
      </c>
      <c r="B29" s="8" t="s">
        <v>756</v>
      </c>
      <c r="D29" s="7" t="s">
        <v>140</v>
      </c>
    </row>
    <row r="30" spans="1:8" x14ac:dyDescent="0.3">
      <c r="A30" s="7"/>
      <c r="B30" s="8"/>
      <c r="C30" s="8"/>
      <c r="D30" s="7"/>
    </row>
    <row r="31" spans="1:8" x14ac:dyDescent="0.3">
      <c r="A31" s="6" t="s">
        <v>471</v>
      </c>
      <c r="B31" s="6"/>
      <c r="C31" s="6"/>
      <c r="D31" s="7"/>
      <c r="E31" s="6" t="s">
        <v>623</v>
      </c>
      <c r="F31" s="6"/>
      <c r="G31" s="6"/>
      <c r="H31" s="7"/>
    </row>
    <row r="32" spans="1:8" x14ac:dyDescent="0.3">
      <c r="A32" s="7" t="s">
        <v>525</v>
      </c>
      <c r="B32" s="8" t="s">
        <v>627</v>
      </c>
      <c r="D32" s="7" t="s">
        <v>141</v>
      </c>
      <c r="E32" s="7" t="s">
        <v>525</v>
      </c>
      <c r="F32" s="8" t="s">
        <v>390</v>
      </c>
      <c r="G32" s="8"/>
      <c r="H32" s="7" t="s">
        <v>142</v>
      </c>
    </row>
    <row r="33" spans="1:8" x14ac:dyDescent="0.3">
      <c r="A33" s="7" t="s">
        <v>772</v>
      </c>
      <c r="B33" s="8" t="s">
        <v>431</v>
      </c>
      <c r="D33" s="7" t="s">
        <v>372</v>
      </c>
      <c r="E33" s="7" t="s">
        <v>772</v>
      </c>
      <c r="F33" s="8" t="s">
        <v>757</v>
      </c>
      <c r="G33" s="8"/>
      <c r="H33" s="7" t="s">
        <v>373</v>
      </c>
    </row>
    <row r="34" spans="1:8" x14ac:dyDescent="0.3">
      <c r="A34" s="7" t="s">
        <v>565</v>
      </c>
      <c r="B34" s="8" t="s">
        <v>237</v>
      </c>
      <c r="D34" s="7" t="s">
        <v>374</v>
      </c>
      <c r="E34" s="7" t="s">
        <v>565</v>
      </c>
      <c r="F34" s="8" t="s">
        <v>535</v>
      </c>
      <c r="G34" s="8"/>
      <c r="H34" s="7" t="s">
        <v>375</v>
      </c>
    </row>
    <row r="35" spans="1:8" x14ac:dyDescent="0.3">
      <c r="A35" s="7" t="s">
        <v>534</v>
      </c>
      <c r="B35" s="8" t="s">
        <v>764</v>
      </c>
      <c r="C35" s="8"/>
      <c r="D35" s="7" t="s">
        <v>376</v>
      </c>
      <c r="E35" s="7" t="s">
        <v>534</v>
      </c>
      <c r="F35" s="8" t="s">
        <v>549</v>
      </c>
      <c r="G35" s="8"/>
      <c r="H35" s="7" t="s">
        <v>377</v>
      </c>
    </row>
    <row r="36" spans="1:8" x14ac:dyDescent="0.3">
      <c r="A36" s="7" t="s">
        <v>536</v>
      </c>
      <c r="B36" s="18" t="s">
        <v>233</v>
      </c>
      <c r="C36" s="8"/>
      <c r="D36" s="7" t="s">
        <v>378</v>
      </c>
      <c r="E36" s="7" t="s">
        <v>536</v>
      </c>
      <c r="F36" s="8" t="s">
        <v>758</v>
      </c>
      <c r="G36" s="8"/>
      <c r="H36" s="7" t="s">
        <v>379</v>
      </c>
    </row>
    <row r="37" spans="1:8" x14ac:dyDescent="0.3">
      <c r="A37" s="7" t="s">
        <v>537</v>
      </c>
      <c r="B37" s="18" t="s">
        <v>766</v>
      </c>
      <c r="C37" s="8"/>
      <c r="D37" s="7" t="s">
        <v>380</v>
      </c>
      <c r="E37" s="7" t="s">
        <v>537</v>
      </c>
      <c r="F37" s="8" t="s">
        <v>624</v>
      </c>
      <c r="G37" s="8"/>
      <c r="H37" s="7" t="s">
        <v>381</v>
      </c>
    </row>
    <row r="38" spans="1:8" x14ac:dyDescent="0.3">
      <c r="A38" s="7" t="s">
        <v>540</v>
      </c>
      <c r="B38" s="18" t="s">
        <v>476</v>
      </c>
      <c r="C38" s="8"/>
      <c r="D38" s="7" t="s">
        <v>382</v>
      </c>
      <c r="E38" s="7" t="s">
        <v>540</v>
      </c>
      <c r="F38" s="8" t="s">
        <v>554</v>
      </c>
      <c r="H38" s="7" t="s">
        <v>383</v>
      </c>
    </row>
    <row r="39" spans="1:8" x14ac:dyDescent="0.3">
      <c r="E39" s="7" t="s">
        <v>569</v>
      </c>
      <c r="F39" s="8" t="s">
        <v>473</v>
      </c>
      <c r="G39" s="8"/>
      <c r="H39" s="7" t="s">
        <v>384</v>
      </c>
    </row>
    <row r="40" spans="1:8" x14ac:dyDescent="0.3">
      <c r="A40" s="6" t="s">
        <v>467</v>
      </c>
      <c r="B40" s="6"/>
      <c r="D40" s="1"/>
      <c r="E40" s="7" t="s">
        <v>572</v>
      </c>
      <c r="F40" s="18" t="s">
        <v>551</v>
      </c>
      <c r="H40" s="7" t="s">
        <v>385</v>
      </c>
    </row>
    <row r="41" spans="1:8" x14ac:dyDescent="0.3">
      <c r="A41" s="1" t="s">
        <v>525</v>
      </c>
      <c r="B41" s="8" t="s">
        <v>571</v>
      </c>
      <c r="D41" s="7" t="s">
        <v>386</v>
      </c>
      <c r="E41" s="7" t="s">
        <v>548</v>
      </c>
      <c r="F41" s="8" t="s">
        <v>477</v>
      </c>
      <c r="G41" s="8"/>
      <c r="H41" s="7" t="s">
        <v>387</v>
      </c>
    </row>
    <row r="42" spans="1:8" x14ac:dyDescent="0.3">
      <c r="A42" s="7" t="s">
        <v>772</v>
      </c>
      <c r="B42" s="8" t="s">
        <v>207</v>
      </c>
      <c r="D42" s="7" t="s">
        <v>154</v>
      </c>
      <c r="E42" s="7" t="s">
        <v>550</v>
      </c>
      <c r="F42" s="8" t="s">
        <v>568</v>
      </c>
      <c r="G42" s="8"/>
      <c r="H42" s="7" t="s">
        <v>155</v>
      </c>
    </row>
    <row r="43" spans="1:8" x14ac:dyDescent="0.3">
      <c r="A43" s="1" t="s">
        <v>565</v>
      </c>
      <c r="B43" s="18" t="s">
        <v>522</v>
      </c>
      <c r="C43" s="1"/>
      <c r="D43" s="7" t="s">
        <v>156</v>
      </c>
      <c r="E43" s="7" t="s">
        <v>553</v>
      </c>
      <c r="F43" s="8" t="s">
        <v>391</v>
      </c>
      <c r="H43" s="7" t="s">
        <v>157</v>
      </c>
    </row>
    <row r="44" spans="1:8" x14ac:dyDescent="0.3">
      <c r="A44" s="7" t="s">
        <v>534</v>
      </c>
      <c r="B44" s="8" t="s">
        <v>621</v>
      </c>
      <c r="D44" s="7" t="s">
        <v>158</v>
      </c>
      <c r="E44" s="7" t="s">
        <v>449</v>
      </c>
      <c r="F44" s="8" t="s">
        <v>626</v>
      </c>
      <c r="H44" s="7" t="s">
        <v>159</v>
      </c>
    </row>
    <row r="45" spans="1:8" x14ac:dyDescent="0.3">
      <c r="A45" s="7" t="s">
        <v>536</v>
      </c>
      <c r="B45" s="18" t="s">
        <v>714</v>
      </c>
      <c r="D45" s="7" t="s">
        <v>160</v>
      </c>
      <c r="E45" s="7" t="s">
        <v>234</v>
      </c>
      <c r="F45" s="8" t="s">
        <v>448</v>
      </c>
      <c r="H45" s="7" t="s">
        <v>161</v>
      </c>
    </row>
    <row r="46" spans="1:8" x14ac:dyDescent="0.3">
      <c r="A46" s="7" t="s">
        <v>537</v>
      </c>
      <c r="B46" s="8" t="s">
        <v>455</v>
      </c>
      <c r="D46" s="7" t="s">
        <v>162</v>
      </c>
    </row>
    <row r="47" spans="1:8" x14ac:dyDescent="0.3">
      <c r="A47" s="7" t="s">
        <v>540</v>
      </c>
      <c r="B47" s="8" t="s">
        <v>533</v>
      </c>
      <c r="D47" s="7" t="s">
        <v>163</v>
      </c>
    </row>
    <row r="48" spans="1:8" x14ac:dyDescent="0.3">
      <c r="A48" s="7" t="s">
        <v>569</v>
      </c>
      <c r="B48" s="18" t="s">
        <v>388</v>
      </c>
      <c r="D48" s="7" t="s">
        <v>164</v>
      </c>
    </row>
    <row r="49" spans="1:8" x14ac:dyDescent="0.3">
      <c r="A49" s="7" t="s">
        <v>572</v>
      </c>
      <c r="B49" s="8" t="s">
        <v>711</v>
      </c>
      <c r="D49" s="7" t="s">
        <v>165</v>
      </c>
    </row>
    <row r="50" spans="1:8" x14ac:dyDescent="0.3">
      <c r="D50" s="7"/>
    </row>
    <row r="51" spans="1:8" x14ac:dyDescent="0.3">
      <c r="D51" s="7"/>
    </row>
    <row r="52" spans="1:8" x14ac:dyDescent="0.3">
      <c r="A52" s="8"/>
      <c r="B52" s="8"/>
      <c r="D52" s="7"/>
    </row>
    <row r="63" spans="1:8" x14ac:dyDescent="0.3">
      <c r="E63" s="8"/>
      <c r="F63" s="8"/>
      <c r="H63" s="8"/>
    </row>
    <row r="64" spans="1:8" x14ac:dyDescent="0.3">
      <c r="E64" s="8"/>
      <c r="F64" s="8"/>
      <c r="H64" s="8"/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ColWidth="10.19921875" defaultRowHeight="15.6" x14ac:dyDescent="0.3"/>
  <sheetData/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73DE5-E519-4FB6-82FA-BD920D9E3B39}">
  <dimension ref="A1:G28"/>
  <sheetViews>
    <sheetView tabSelected="1" workbookViewId="0"/>
  </sheetViews>
  <sheetFormatPr defaultColWidth="11.19921875" defaultRowHeight="15.6" x14ac:dyDescent="0.3"/>
  <cols>
    <col min="1" max="1" width="5.69921875" style="51" customWidth="1"/>
    <col min="2" max="2" width="21.19921875" customWidth="1"/>
    <col min="3" max="3" width="11.19921875" style="53"/>
    <col min="4" max="4" width="9.69921875" customWidth="1"/>
    <col min="5" max="5" width="2.8984375" style="53" bestFit="1" customWidth="1"/>
    <col min="6" max="6" width="17.3984375" bestFit="1" customWidth="1"/>
  </cols>
  <sheetData>
    <row r="1" spans="1:7" ht="21" x14ac:dyDescent="0.4">
      <c r="B1" s="55" t="s">
        <v>814</v>
      </c>
    </row>
    <row r="3" spans="1:7" x14ac:dyDescent="0.3">
      <c r="B3" s="51" t="s">
        <v>775</v>
      </c>
      <c r="E3" s="51"/>
      <c r="F3" s="51" t="s">
        <v>785</v>
      </c>
      <c r="G3" s="53"/>
    </row>
    <row r="4" spans="1:7" x14ac:dyDescent="0.3">
      <c r="A4" s="51">
        <v>1</v>
      </c>
      <c r="B4" t="s">
        <v>401</v>
      </c>
      <c r="C4" s="53" t="s">
        <v>815</v>
      </c>
      <c r="E4" s="51">
        <v>1</v>
      </c>
      <c r="F4" t="s">
        <v>827</v>
      </c>
      <c r="G4" s="53" t="s">
        <v>828</v>
      </c>
    </row>
    <row r="5" spans="1:7" x14ac:dyDescent="0.3">
      <c r="A5" s="51">
        <v>2</v>
      </c>
      <c r="B5" t="s">
        <v>777</v>
      </c>
      <c r="C5" s="53" t="s">
        <v>816</v>
      </c>
      <c r="E5" s="51">
        <v>2</v>
      </c>
      <c r="F5" t="s">
        <v>829</v>
      </c>
      <c r="G5" s="53" t="s">
        <v>830</v>
      </c>
    </row>
    <row r="6" spans="1:7" x14ac:dyDescent="0.3">
      <c r="A6" s="51">
        <v>3</v>
      </c>
      <c r="B6" t="s">
        <v>817</v>
      </c>
      <c r="C6" s="53" t="s">
        <v>818</v>
      </c>
      <c r="E6" s="51">
        <v>3</v>
      </c>
      <c r="F6" t="s">
        <v>831</v>
      </c>
      <c r="G6" s="53" t="s">
        <v>832</v>
      </c>
    </row>
    <row r="7" spans="1:7" x14ac:dyDescent="0.3">
      <c r="E7" s="51"/>
      <c r="G7" s="53"/>
    </row>
    <row r="8" spans="1:7" x14ac:dyDescent="0.3">
      <c r="B8" s="51" t="s">
        <v>780</v>
      </c>
      <c r="E8" s="51"/>
      <c r="F8" s="51" t="s">
        <v>788</v>
      </c>
      <c r="G8" s="53"/>
    </row>
    <row r="9" spans="1:7" x14ac:dyDescent="0.3">
      <c r="A9" s="51">
        <v>1</v>
      </c>
      <c r="B9" t="s">
        <v>716</v>
      </c>
      <c r="C9" s="53" t="s">
        <v>819</v>
      </c>
      <c r="E9" s="69">
        <v>1</v>
      </c>
      <c r="F9" t="s">
        <v>762</v>
      </c>
      <c r="G9" s="70" t="s">
        <v>833</v>
      </c>
    </row>
    <row r="10" spans="1:7" x14ac:dyDescent="0.3">
      <c r="A10" s="51">
        <v>2</v>
      </c>
      <c r="B10" t="s">
        <v>712</v>
      </c>
      <c r="C10" s="53" t="s">
        <v>820</v>
      </c>
      <c r="E10" s="69"/>
      <c r="F10" t="s">
        <v>556</v>
      </c>
      <c r="G10" s="70"/>
    </row>
    <row r="11" spans="1:7" x14ac:dyDescent="0.3">
      <c r="A11" s="51">
        <v>3</v>
      </c>
      <c r="B11" t="s">
        <v>821</v>
      </c>
      <c r="C11" s="53" t="s">
        <v>822</v>
      </c>
      <c r="E11" s="51">
        <v>3</v>
      </c>
      <c r="F11" t="s">
        <v>465</v>
      </c>
      <c r="G11" s="53" t="s">
        <v>834</v>
      </c>
    </row>
    <row r="12" spans="1:7" x14ac:dyDescent="0.3">
      <c r="E12" s="51">
        <v>4</v>
      </c>
      <c r="F12" t="s">
        <v>348</v>
      </c>
      <c r="G12" s="53" t="s">
        <v>835</v>
      </c>
    </row>
    <row r="13" spans="1:7" x14ac:dyDescent="0.3">
      <c r="B13" s="51" t="s">
        <v>783</v>
      </c>
      <c r="E13" s="51">
        <v>5</v>
      </c>
      <c r="F13" t="s">
        <v>567</v>
      </c>
      <c r="G13" s="53" t="s">
        <v>836</v>
      </c>
    </row>
    <row r="14" spans="1:7" x14ac:dyDescent="0.3">
      <c r="A14" s="51">
        <v>1</v>
      </c>
      <c r="B14" t="s">
        <v>555</v>
      </c>
      <c r="C14" s="53" t="s">
        <v>823</v>
      </c>
      <c r="E14" s="51">
        <v>6</v>
      </c>
      <c r="F14" t="s">
        <v>587</v>
      </c>
      <c r="G14" s="53" t="s">
        <v>837</v>
      </c>
    </row>
    <row r="15" spans="1:7" x14ac:dyDescent="0.3">
      <c r="A15" s="51">
        <v>2</v>
      </c>
      <c r="B15" t="s">
        <v>824</v>
      </c>
      <c r="C15" s="53" t="s">
        <v>825</v>
      </c>
      <c r="E15" s="51">
        <v>7</v>
      </c>
      <c r="F15" t="s">
        <v>194</v>
      </c>
      <c r="G15" s="53" t="s">
        <v>838</v>
      </c>
    </row>
    <row r="16" spans="1:7" x14ac:dyDescent="0.3">
      <c r="A16" s="51">
        <v>3</v>
      </c>
      <c r="B16" t="s">
        <v>450</v>
      </c>
      <c r="C16" s="53" t="s">
        <v>826</v>
      </c>
      <c r="E16" s="51">
        <v>8</v>
      </c>
      <c r="F16" t="s">
        <v>793</v>
      </c>
      <c r="G16" s="53" t="s">
        <v>839</v>
      </c>
    </row>
    <row r="17" spans="5:7" x14ac:dyDescent="0.3">
      <c r="E17" s="51">
        <v>9</v>
      </c>
      <c r="F17" t="s">
        <v>797</v>
      </c>
      <c r="G17" s="53" t="s">
        <v>420</v>
      </c>
    </row>
    <row r="18" spans="5:7" x14ac:dyDescent="0.3">
      <c r="E18" s="51">
        <v>10</v>
      </c>
      <c r="F18" t="s">
        <v>840</v>
      </c>
      <c r="G18" s="53" t="s">
        <v>841</v>
      </c>
    </row>
    <row r="19" spans="5:7" x14ac:dyDescent="0.3">
      <c r="E19" s="51">
        <v>11</v>
      </c>
      <c r="F19" t="s">
        <v>842</v>
      </c>
      <c r="G19" s="53" t="s">
        <v>843</v>
      </c>
    </row>
    <row r="20" spans="5:7" x14ac:dyDescent="0.3">
      <c r="E20" s="51">
        <v>12</v>
      </c>
      <c r="F20" t="s">
        <v>844</v>
      </c>
      <c r="G20" s="53" t="s">
        <v>845</v>
      </c>
    </row>
    <row r="21" spans="5:7" x14ac:dyDescent="0.3">
      <c r="E21" s="51">
        <v>13</v>
      </c>
      <c r="F21" t="s">
        <v>846</v>
      </c>
      <c r="G21" s="53" t="s">
        <v>847</v>
      </c>
    </row>
    <row r="22" spans="5:7" x14ac:dyDescent="0.3">
      <c r="E22" s="51"/>
      <c r="G22" s="53"/>
    </row>
    <row r="23" spans="5:7" x14ac:dyDescent="0.3">
      <c r="E23" s="51"/>
      <c r="F23" s="51" t="s">
        <v>804</v>
      </c>
      <c r="G23" s="53"/>
    </row>
    <row r="24" spans="5:7" x14ac:dyDescent="0.3">
      <c r="E24" s="51">
        <v>1</v>
      </c>
      <c r="F24" t="s">
        <v>455</v>
      </c>
      <c r="G24" s="53" t="s">
        <v>848</v>
      </c>
    </row>
    <row r="25" spans="5:7" x14ac:dyDescent="0.3">
      <c r="E25" s="51">
        <v>2</v>
      </c>
      <c r="F25" t="s">
        <v>452</v>
      </c>
      <c r="G25" s="53" t="s">
        <v>849</v>
      </c>
    </row>
    <row r="26" spans="5:7" x14ac:dyDescent="0.3">
      <c r="E26" s="51">
        <v>3</v>
      </c>
      <c r="F26" t="s">
        <v>621</v>
      </c>
      <c r="G26" s="53" t="s">
        <v>850</v>
      </c>
    </row>
    <row r="27" spans="5:7" x14ac:dyDescent="0.3">
      <c r="E27" s="51">
        <v>4</v>
      </c>
      <c r="F27" t="s">
        <v>533</v>
      </c>
      <c r="G27" s="53" t="s">
        <v>851</v>
      </c>
    </row>
    <row r="28" spans="5:7" x14ac:dyDescent="0.3">
      <c r="E28" s="51">
        <v>5</v>
      </c>
      <c r="F28" t="s">
        <v>25</v>
      </c>
      <c r="G28" s="53" t="s">
        <v>35</v>
      </c>
    </row>
  </sheetData>
  <mergeCells count="2">
    <mergeCell ref="E9:E10"/>
    <mergeCell ref="G9:G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32DE3-1360-4EF3-9776-11D7C5DCC7B8}">
  <dimension ref="A1:H31"/>
  <sheetViews>
    <sheetView workbookViewId="0"/>
  </sheetViews>
  <sheetFormatPr defaultColWidth="11.19921875" defaultRowHeight="15.6" x14ac:dyDescent="0.3"/>
  <cols>
    <col min="1" max="1" width="5.69921875" style="51" customWidth="1"/>
    <col min="2" max="2" width="21.19921875" customWidth="1"/>
    <col min="3" max="3" width="11.19921875" style="53"/>
    <col min="5" max="5" width="2.8984375" bestFit="1" customWidth="1"/>
    <col min="6" max="6" width="17.19921875" bestFit="1" customWidth="1"/>
  </cols>
  <sheetData>
    <row r="1" spans="1:8" ht="21" x14ac:dyDescent="0.4">
      <c r="A1" s="52" t="s">
        <v>774</v>
      </c>
    </row>
    <row r="3" spans="1:8" x14ac:dyDescent="0.3">
      <c r="B3" s="51" t="s">
        <v>775</v>
      </c>
      <c r="E3" s="51"/>
      <c r="F3" s="51" t="s">
        <v>785</v>
      </c>
      <c r="G3" s="53"/>
    </row>
    <row r="4" spans="1:8" x14ac:dyDescent="0.3">
      <c r="A4" s="51">
        <v>1</v>
      </c>
      <c r="B4" t="s">
        <v>401</v>
      </c>
      <c r="C4" s="53" t="s">
        <v>776</v>
      </c>
      <c r="E4" s="51">
        <v>1</v>
      </c>
      <c r="F4" t="s">
        <v>786</v>
      </c>
      <c r="G4" s="53" t="s">
        <v>787</v>
      </c>
    </row>
    <row r="5" spans="1:8" x14ac:dyDescent="0.3">
      <c r="A5" s="51">
        <v>2</v>
      </c>
      <c r="B5" t="s">
        <v>777</v>
      </c>
      <c r="C5" s="53" t="s">
        <v>778</v>
      </c>
      <c r="E5" s="51"/>
      <c r="G5" s="53"/>
    </row>
    <row r="6" spans="1:8" x14ac:dyDescent="0.3">
      <c r="A6" s="51">
        <v>3</v>
      </c>
      <c r="B6" t="s">
        <v>538</v>
      </c>
      <c r="C6" s="53" t="s">
        <v>779</v>
      </c>
    </row>
    <row r="8" spans="1:8" x14ac:dyDescent="0.3">
      <c r="B8" s="51" t="s">
        <v>780</v>
      </c>
      <c r="E8" s="51"/>
      <c r="F8" s="51" t="s">
        <v>788</v>
      </c>
      <c r="G8" s="53"/>
    </row>
    <row r="9" spans="1:8" x14ac:dyDescent="0.3">
      <c r="A9" s="51">
        <v>1</v>
      </c>
      <c r="B9" t="s">
        <v>712</v>
      </c>
      <c r="C9" s="53" t="s">
        <v>781</v>
      </c>
      <c r="E9" s="51">
        <v>1</v>
      </c>
      <c r="F9" t="s">
        <v>556</v>
      </c>
      <c r="G9" s="53">
        <v>49.75</v>
      </c>
      <c r="H9">
        <v>100</v>
      </c>
    </row>
    <row r="10" spans="1:8" x14ac:dyDescent="0.3">
      <c r="A10" s="51">
        <v>2</v>
      </c>
      <c r="B10" t="s">
        <v>451</v>
      </c>
      <c r="C10" s="53" t="s">
        <v>782</v>
      </c>
      <c r="E10" s="51">
        <v>2</v>
      </c>
      <c r="F10" t="s">
        <v>762</v>
      </c>
      <c r="G10" s="53">
        <v>49.95</v>
      </c>
      <c r="H10">
        <v>85</v>
      </c>
    </row>
    <row r="11" spans="1:8" x14ac:dyDescent="0.3">
      <c r="E11" s="51">
        <v>3</v>
      </c>
      <c r="F11" t="s">
        <v>768</v>
      </c>
      <c r="G11" s="53">
        <v>59.04</v>
      </c>
      <c r="H11">
        <v>70</v>
      </c>
    </row>
    <row r="12" spans="1:8" x14ac:dyDescent="0.3">
      <c r="E12" s="51">
        <v>4</v>
      </c>
      <c r="F12" t="s">
        <v>465</v>
      </c>
      <c r="G12" s="53" t="s">
        <v>789</v>
      </c>
      <c r="H12">
        <v>55</v>
      </c>
    </row>
    <row r="13" spans="1:8" x14ac:dyDescent="0.3">
      <c r="E13" s="51">
        <v>5</v>
      </c>
      <c r="F13" t="s">
        <v>552</v>
      </c>
      <c r="G13" s="53" t="s">
        <v>790</v>
      </c>
      <c r="H13">
        <v>45</v>
      </c>
    </row>
    <row r="14" spans="1:8" x14ac:dyDescent="0.3">
      <c r="E14" s="51">
        <v>6</v>
      </c>
      <c r="F14" t="s">
        <v>348</v>
      </c>
      <c r="G14" s="53" t="s">
        <v>791</v>
      </c>
      <c r="H14">
        <v>35</v>
      </c>
    </row>
    <row r="15" spans="1:8" x14ac:dyDescent="0.3">
      <c r="E15" s="51">
        <v>7</v>
      </c>
      <c r="F15" t="s">
        <v>567</v>
      </c>
      <c r="G15" s="53" t="s">
        <v>792</v>
      </c>
      <c r="H15">
        <v>25</v>
      </c>
    </row>
    <row r="16" spans="1:8" x14ac:dyDescent="0.3">
      <c r="E16" s="51">
        <v>8</v>
      </c>
      <c r="F16" t="s">
        <v>793</v>
      </c>
      <c r="G16" s="53" t="s">
        <v>794</v>
      </c>
      <c r="H16" t="s">
        <v>813</v>
      </c>
    </row>
    <row r="17" spans="1:8" x14ac:dyDescent="0.3">
      <c r="E17" s="51">
        <v>9</v>
      </c>
      <c r="F17" t="s">
        <v>194</v>
      </c>
      <c r="G17" s="53" t="s">
        <v>795</v>
      </c>
      <c r="H17">
        <v>20</v>
      </c>
    </row>
    <row r="18" spans="1:8" x14ac:dyDescent="0.3">
      <c r="E18" s="51">
        <v>10</v>
      </c>
      <c r="F18" t="s">
        <v>587</v>
      </c>
      <c r="G18" s="53" t="s">
        <v>796</v>
      </c>
      <c r="H18">
        <v>15</v>
      </c>
    </row>
    <row r="19" spans="1:8" x14ac:dyDescent="0.3">
      <c r="E19" s="51">
        <v>11</v>
      </c>
      <c r="F19" t="s">
        <v>797</v>
      </c>
      <c r="G19" s="53" t="s">
        <v>798</v>
      </c>
      <c r="H19">
        <v>10</v>
      </c>
    </row>
    <row r="20" spans="1:8" x14ac:dyDescent="0.3">
      <c r="E20" s="51">
        <v>12</v>
      </c>
      <c r="F20" t="s">
        <v>799</v>
      </c>
      <c r="G20" s="53" t="s">
        <v>800</v>
      </c>
      <c r="H20">
        <v>5</v>
      </c>
    </row>
    <row r="21" spans="1:8" x14ac:dyDescent="0.3">
      <c r="E21" s="51">
        <v>13</v>
      </c>
      <c r="F21" t="s">
        <v>622</v>
      </c>
      <c r="G21" s="53" t="s">
        <v>801</v>
      </c>
      <c r="H21">
        <v>5</v>
      </c>
    </row>
    <row r="22" spans="1:8" x14ac:dyDescent="0.3">
      <c r="E22" s="51">
        <v>14</v>
      </c>
      <c r="F22" t="s">
        <v>802</v>
      </c>
      <c r="G22" s="53" t="s">
        <v>803</v>
      </c>
      <c r="H22">
        <v>5</v>
      </c>
    </row>
    <row r="23" spans="1:8" x14ac:dyDescent="0.3">
      <c r="E23" s="51"/>
      <c r="G23" s="53"/>
    </row>
    <row r="24" spans="1:8" x14ac:dyDescent="0.3">
      <c r="B24" s="51" t="s">
        <v>783</v>
      </c>
      <c r="E24" s="51"/>
      <c r="F24" s="51" t="s">
        <v>804</v>
      </c>
      <c r="G24" s="53"/>
    </row>
    <row r="25" spans="1:8" x14ac:dyDescent="0.3">
      <c r="A25" s="51">
        <v>1</v>
      </c>
      <c r="B25" t="s">
        <v>450</v>
      </c>
      <c r="C25" s="53" t="s">
        <v>784</v>
      </c>
      <c r="E25" s="51">
        <v>1</v>
      </c>
      <c r="F25" t="s">
        <v>452</v>
      </c>
      <c r="G25" s="53" t="s">
        <v>805</v>
      </c>
    </row>
    <row r="26" spans="1:8" x14ac:dyDescent="0.3">
      <c r="E26" s="51">
        <v>2</v>
      </c>
      <c r="F26" t="s">
        <v>455</v>
      </c>
      <c r="G26" s="53" t="s">
        <v>806</v>
      </c>
    </row>
    <row r="27" spans="1:8" x14ac:dyDescent="0.3">
      <c r="E27" s="51">
        <v>3</v>
      </c>
      <c r="F27" t="s">
        <v>621</v>
      </c>
      <c r="G27" s="53" t="s">
        <v>807</v>
      </c>
    </row>
    <row r="28" spans="1:8" x14ac:dyDescent="0.3">
      <c r="E28" s="51">
        <v>4</v>
      </c>
      <c r="F28" t="s">
        <v>522</v>
      </c>
      <c r="G28" s="53" t="s">
        <v>808</v>
      </c>
    </row>
    <row r="29" spans="1:8" x14ac:dyDescent="0.3">
      <c r="E29" s="51">
        <v>5</v>
      </c>
      <c r="F29" t="s">
        <v>533</v>
      </c>
      <c r="G29" s="53" t="s">
        <v>809</v>
      </c>
    </row>
    <row r="30" spans="1:8" x14ac:dyDescent="0.3">
      <c r="D30" t="s">
        <v>506</v>
      </c>
      <c r="E30" s="51">
        <v>6</v>
      </c>
      <c r="F30" t="s">
        <v>388</v>
      </c>
      <c r="G30" s="53" t="s">
        <v>810</v>
      </c>
    </row>
    <row r="31" spans="1:8" x14ac:dyDescent="0.3">
      <c r="D31" t="s">
        <v>506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workbookViewId="0"/>
  </sheetViews>
  <sheetFormatPr defaultColWidth="10.796875" defaultRowHeight="18" x14ac:dyDescent="0.35"/>
  <cols>
    <col min="1" max="1" width="6" style="2" customWidth="1"/>
    <col min="2" max="2" width="30.19921875" style="3" customWidth="1"/>
    <col min="3" max="3" width="18.5" style="45" customWidth="1"/>
    <col min="4" max="4" width="4.19921875" style="3" bestFit="1" customWidth="1"/>
    <col min="5" max="6" width="10.796875" style="3"/>
    <col min="7" max="7" width="30.5" style="3" customWidth="1"/>
    <col min="8" max="16384" width="10.796875" style="3"/>
  </cols>
  <sheetData>
    <row r="1" spans="1:8" ht="28.8" x14ac:dyDescent="0.55000000000000004">
      <c r="B1" s="44" t="s">
        <v>22</v>
      </c>
    </row>
    <row r="3" spans="1:8" x14ac:dyDescent="0.35">
      <c r="B3" s="2" t="s">
        <v>557</v>
      </c>
      <c r="F3" s="2"/>
      <c r="G3" s="2" t="s">
        <v>558</v>
      </c>
      <c r="H3" s="45"/>
    </row>
    <row r="4" spans="1:8" x14ac:dyDescent="0.35">
      <c r="A4" s="2">
        <v>1</v>
      </c>
      <c r="B4" s="46" t="s">
        <v>401</v>
      </c>
      <c r="C4" s="47">
        <v>68.28</v>
      </c>
      <c r="F4" s="2">
        <v>1</v>
      </c>
      <c r="G4" s="46" t="s">
        <v>607</v>
      </c>
      <c r="H4" s="47">
        <v>51.91</v>
      </c>
    </row>
    <row r="5" spans="1:8" x14ac:dyDescent="0.35">
      <c r="A5" s="2">
        <v>2</v>
      </c>
      <c r="B5" s="46" t="s">
        <v>538</v>
      </c>
      <c r="C5" s="49">
        <v>107.5</v>
      </c>
      <c r="F5" s="2">
        <v>2</v>
      </c>
      <c r="G5" s="46" t="s">
        <v>348</v>
      </c>
      <c r="H5" s="47">
        <v>60.06</v>
      </c>
    </row>
    <row r="6" spans="1:8" x14ac:dyDescent="0.35">
      <c r="F6" s="2">
        <v>3</v>
      </c>
      <c r="G6" s="46" t="s">
        <v>642</v>
      </c>
      <c r="H6" s="47">
        <v>74.77</v>
      </c>
    </row>
    <row r="7" spans="1:8" x14ac:dyDescent="0.35">
      <c r="B7" s="2" t="s">
        <v>341</v>
      </c>
      <c r="F7" s="2"/>
      <c r="H7" s="45"/>
    </row>
    <row r="8" spans="1:8" x14ac:dyDescent="0.35">
      <c r="A8" s="2">
        <v>1</v>
      </c>
      <c r="B8" s="46" t="s">
        <v>716</v>
      </c>
      <c r="C8" s="49">
        <v>67.7</v>
      </c>
      <c r="D8" s="3" t="s">
        <v>506</v>
      </c>
      <c r="F8" s="2"/>
      <c r="G8" s="2" t="s">
        <v>563</v>
      </c>
    </row>
    <row r="9" spans="1:8" x14ac:dyDescent="0.35">
      <c r="A9" s="2">
        <v>2</v>
      </c>
      <c r="B9" s="46" t="s">
        <v>555</v>
      </c>
      <c r="C9" s="47">
        <v>83.06</v>
      </c>
      <c r="F9" s="2">
        <v>1</v>
      </c>
      <c r="G9" s="46" t="s">
        <v>762</v>
      </c>
      <c r="H9" s="47">
        <v>49.56</v>
      </c>
    </row>
    <row r="10" spans="1:8" x14ac:dyDescent="0.35">
      <c r="A10" s="2">
        <v>3</v>
      </c>
      <c r="B10" s="46" t="s">
        <v>23</v>
      </c>
      <c r="C10" s="47">
        <v>102.65</v>
      </c>
      <c r="F10" s="2">
        <v>2</v>
      </c>
      <c r="G10" s="46" t="s">
        <v>556</v>
      </c>
      <c r="H10" s="47">
        <v>52.32</v>
      </c>
    </row>
    <row r="11" spans="1:8" x14ac:dyDescent="0.35">
      <c r="C11" s="3"/>
      <c r="F11" s="2">
        <v>3</v>
      </c>
      <c r="G11" s="46" t="s">
        <v>620</v>
      </c>
      <c r="H11" s="47">
        <v>59.15</v>
      </c>
    </row>
    <row r="12" spans="1:8" x14ac:dyDescent="0.35">
      <c r="B12" s="2" t="s">
        <v>471</v>
      </c>
      <c r="C12" s="3"/>
      <c r="F12" s="2">
        <v>4</v>
      </c>
      <c r="G12" s="46" t="s">
        <v>768</v>
      </c>
      <c r="H12" s="47">
        <v>60.33</v>
      </c>
    </row>
    <row r="13" spans="1:8" x14ac:dyDescent="0.35">
      <c r="A13" s="2">
        <v>1</v>
      </c>
      <c r="B13" s="46" t="s">
        <v>63</v>
      </c>
      <c r="C13" s="47">
        <v>98.63</v>
      </c>
      <c r="F13" s="2">
        <v>5</v>
      </c>
      <c r="G13" s="46" t="s">
        <v>760</v>
      </c>
      <c r="H13" s="47">
        <v>62.65</v>
      </c>
    </row>
    <row r="14" spans="1:8" x14ac:dyDescent="0.35">
      <c r="F14" s="2">
        <v>6</v>
      </c>
      <c r="G14" s="46" t="s">
        <v>452</v>
      </c>
      <c r="H14" s="47">
        <v>67.95</v>
      </c>
    </row>
    <row r="15" spans="1:8" x14ac:dyDescent="0.35">
      <c r="F15" s="2">
        <v>7</v>
      </c>
      <c r="G15" s="46" t="s">
        <v>427</v>
      </c>
      <c r="H15" s="47">
        <v>68.680000000000007</v>
      </c>
    </row>
    <row r="16" spans="1:8" x14ac:dyDescent="0.35">
      <c r="F16" s="2">
        <v>8</v>
      </c>
      <c r="G16" s="46" t="s">
        <v>621</v>
      </c>
      <c r="H16" s="47">
        <v>72.260000000000005</v>
      </c>
    </row>
    <row r="17" spans="4:8" x14ac:dyDescent="0.35">
      <c r="F17" s="2">
        <v>9</v>
      </c>
      <c r="G17" s="46" t="s">
        <v>622</v>
      </c>
      <c r="H17" s="47">
        <v>72.97</v>
      </c>
    </row>
    <row r="18" spans="4:8" x14ac:dyDescent="0.35">
      <c r="F18" s="2">
        <v>10</v>
      </c>
      <c r="G18" s="46" t="s">
        <v>453</v>
      </c>
      <c r="H18" s="47">
        <v>73.150000000000006</v>
      </c>
    </row>
    <row r="19" spans="4:8" x14ac:dyDescent="0.35">
      <c r="F19" s="2">
        <v>11</v>
      </c>
      <c r="G19" s="46" t="s">
        <v>24</v>
      </c>
      <c r="H19" s="47">
        <v>76.709999999999994</v>
      </c>
    </row>
    <row r="20" spans="4:8" x14ac:dyDescent="0.35">
      <c r="F20" s="2">
        <v>12</v>
      </c>
      <c r="G20" s="46" t="s">
        <v>763</v>
      </c>
      <c r="H20" s="47">
        <v>96.62</v>
      </c>
    </row>
    <row r="21" spans="4:8" x14ac:dyDescent="0.35">
      <c r="F21" s="2"/>
    </row>
    <row r="22" spans="4:8" x14ac:dyDescent="0.35">
      <c r="D22" s="3" t="s">
        <v>506</v>
      </c>
      <c r="F22" s="2"/>
      <c r="G22" s="2" t="s">
        <v>472</v>
      </c>
    </row>
    <row r="23" spans="4:8" x14ac:dyDescent="0.35">
      <c r="F23" s="2">
        <v>1</v>
      </c>
      <c r="G23" s="46" t="s">
        <v>455</v>
      </c>
      <c r="H23" s="47">
        <v>67.03</v>
      </c>
    </row>
    <row r="24" spans="4:8" x14ac:dyDescent="0.35">
      <c r="F24" s="2">
        <v>2</v>
      </c>
      <c r="G24" s="46" t="s">
        <v>533</v>
      </c>
      <c r="H24" s="47">
        <v>88.13</v>
      </c>
    </row>
    <row r="25" spans="4:8" x14ac:dyDescent="0.35">
      <c r="F25" s="2">
        <v>3</v>
      </c>
      <c r="G25" s="46" t="s">
        <v>25</v>
      </c>
      <c r="H25" s="47">
        <v>94.07</v>
      </c>
    </row>
    <row r="26" spans="4:8" x14ac:dyDescent="0.35">
      <c r="F26" s="2">
        <v>4</v>
      </c>
      <c r="G26" s="46" t="s">
        <v>388</v>
      </c>
      <c r="H26" s="47">
        <v>118.34</v>
      </c>
    </row>
    <row r="29" spans="4:8" x14ac:dyDescent="0.35">
      <c r="E29" s="45"/>
    </row>
    <row r="39" spans="3:3" x14ac:dyDescent="0.35">
      <c r="C39" s="3"/>
    </row>
    <row r="40" spans="3:3" x14ac:dyDescent="0.35">
      <c r="C40" s="3"/>
    </row>
    <row r="42" spans="3:3" x14ac:dyDescent="0.35">
      <c r="C42" s="3"/>
    </row>
    <row r="43" spans="3:3" x14ac:dyDescent="0.35">
      <c r="C43" s="45" t="s">
        <v>26</v>
      </c>
    </row>
  </sheetData>
  <phoneticPr fontId="10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6"/>
  <sheetViews>
    <sheetView workbookViewId="0"/>
  </sheetViews>
  <sheetFormatPr defaultColWidth="11.19921875" defaultRowHeight="15.6" x14ac:dyDescent="0.3"/>
  <cols>
    <col min="1" max="1" width="4.19921875" customWidth="1"/>
    <col min="2" max="2" width="25" customWidth="1"/>
    <col min="7" max="7" width="21.69921875" customWidth="1"/>
  </cols>
  <sheetData>
    <row r="1" spans="1:9" ht="28.8" x14ac:dyDescent="0.55000000000000004">
      <c r="A1" s="2"/>
      <c r="B1" s="44" t="s">
        <v>57</v>
      </c>
      <c r="C1" s="45"/>
      <c r="D1" s="45"/>
    </row>
    <row r="2" spans="1:9" ht="18" x14ac:dyDescent="0.35">
      <c r="A2" s="2"/>
      <c r="B2" s="3"/>
      <c r="C2" s="45"/>
      <c r="D2" s="45"/>
    </row>
    <row r="3" spans="1:9" ht="18" x14ac:dyDescent="0.35">
      <c r="A3" s="2"/>
      <c r="B3" s="2" t="s">
        <v>557</v>
      </c>
      <c r="C3" s="45"/>
      <c r="D3" s="45"/>
      <c r="F3" s="2"/>
      <c r="G3" s="2" t="s">
        <v>558</v>
      </c>
      <c r="H3" s="45"/>
      <c r="I3" s="45"/>
    </row>
    <row r="4" spans="1:9" ht="18" x14ac:dyDescent="0.35">
      <c r="A4" s="2">
        <v>1</v>
      </c>
      <c r="B4" s="46" t="s">
        <v>401</v>
      </c>
      <c r="C4" s="47" t="s">
        <v>58</v>
      </c>
      <c r="D4" s="47">
        <v>72.599999999999994</v>
      </c>
      <c r="F4" s="2">
        <v>1</v>
      </c>
      <c r="G4" s="46" t="s">
        <v>240</v>
      </c>
      <c r="H4" s="47" t="s">
        <v>65</v>
      </c>
      <c r="I4" s="47">
        <v>61.4</v>
      </c>
    </row>
    <row r="5" spans="1:9" ht="18" x14ac:dyDescent="0.35">
      <c r="A5" s="2">
        <v>2</v>
      </c>
      <c r="B5" s="46" t="s">
        <v>773</v>
      </c>
      <c r="C5" s="47" t="s">
        <v>58</v>
      </c>
      <c r="D5" s="47">
        <v>77.900000000000006</v>
      </c>
      <c r="F5" s="2">
        <v>2</v>
      </c>
      <c r="G5" s="46" t="s">
        <v>348</v>
      </c>
      <c r="H5" s="47" t="s">
        <v>65</v>
      </c>
      <c r="I5" s="47">
        <v>61.9</v>
      </c>
    </row>
    <row r="6" spans="1:9" ht="18" x14ac:dyDescent="0.35">
      <c r="A6" s="2">
        <v>3</v>
      </c>
      <c r="B6" s="46" t="s">
        <v>59</v>
      </c>
      <c r="C6" s="47" t="s">
        <v>58</v>
      </c>
      <c r="D6" s="47">
        <v>87.8</v>
      </c>
      <c r="F6" s="2">
        <v>3</v>
      </c>
      <c r="G6" s="46" t="s">
        <v>567</v>
      </c>
      <c r="H6" s="47" t="s">
        <v>65</v>
      </c>
      <c r="I6" s="47">
        <v>65.099999999999994</v>
      </c>
    </row>
    <row r="7" spans="1:9" ht="18" x14ac:dyDescent="0.35">
      <c r="A7" s="2">
        <v>4</v>
      </c>
      <c r="B7" s="46" t="s">
        <v>538</v>
      </c>
      <c r="C7" s="47" t="s">
        <v>58</v>
      </c>
      <c r="D7" s="47">
        <v>89.1</v>
      </c>
      <c r="F7" s="2">
        <v>4</v>
      </c>
      <c r="G7" s="46" t="s">
        <v>66</v>
      </c>
      <c r="H7" s="47" t="s">
        <v>65</v>
      </c>
      <c r="I7" s="48">
        <v>71</v>
      </c>
    </row>
    <row r="8" spans="1:9" ht="18" x14ac:dyDescent="0.35">
      <c r="A8" s="2">
        <v>5</v>
      </c>
      <c r="B8" s="46" t="s">
        <v>60</v>
      </c>
      <c r="C8" s="47" t="s">
        <v>58</v>
      </c>
      <c r="D8" s="47">
        <v>104.3</v>
      </c>
      <c r="F8" s="2">
        <v>5</v>
      </c>
      <c r="G8" s="46" t="s">
        <v>564</v>
      </c>
      <c r="H8" s="47" t="s">
        <v>65</v>
      </c>
      <c r="I8" s="47">
        <v>71.8</v>
      </c>
    </row>
    <row r="9" spans="1:9" ht="18" x14ac:dyDescent="0.35">
      <c r="A9" s="2"/>
      <c r="B9" s="3"/>
      <c r="C9" s="45"/>
      <c r="D9" s="45"/>
      <c r="F9" s="2">
        <v>6</v>
      </c>
      <c r="G9" s="46" t="s">
        <v>587</v>
      </c>
      <c r="H9" s="47" t="s">
        <v>65</v>
      </c>
      <c r="I9" s="47">
        <v>72.099999999999994</v>
      </c>
    </row>
    <row r="10" spans="1:9" ht="18" x14ac:dyDescent="0.35">
      <c r="A10" s="2"/>
      <c r="B10" s="2" t="s">
        <v>341</v>
      </c>
      <c r="C10" s="45"/>
      <c r="D10" s="45"/>
      <c r="F10" s="2"/>
      <c r="G10" s="3"/>
      <c r="H10" s="45"/>
      <c r="I10" s="45"/>
    </row>
    <row r="11" spans="1:9" ht="18" x14ac:dyDescent="0.35">
      <c r="A11" s="2">
        <v>1</v>
      </c>
      <c r="B11" s="46" t="s">
        <v>716</v>
      </c>
      <c r="C11" s="47" t="s">
        <v>61</v>
      </c>
      <c r="D11" s="47">
        <v>72.599999999999994</v>
      </c>
      <c r="F11" s="2"/>
      <c r="G11" s="2" t="s">
        <v>563</v>
      </c>
      <c r="H11" s="3"/>
      <c r="I11" s="3"/>
    </row>
    <row r="12" spans="1:9" ht="18" x14ac:dyDescent="0.35">
      <c r="A12" s="2">
        <v>2</v>
      </c>
      <c r="B12" s="46" t="s">
        <v>342</v>
      </c>
      <c r="C12" s="47" t="s">
        <v>61</v>
      </c>
      <c r="D12" s="47">
        <v>76.599999999999994</v>
      </c>
      <c r="F12" s="2">
        <v>1</v>
      </c>
      <c r="G12" s="46" t="s">
        <v>762</v>
      </c>
      <c r="H12" s="47" t="s">
        <v>67</v>
      </c>
      <c r="I12" s="47">
        <v>48.5</v>
      </c>
    </row>
    <row r="13" spans="1:9" ht="18" x14ac:dyDescent="0.35">
      <c r="A13" s="2">
        <v>3</v>
      </c>
      <c r="B13" s="46" t="s">
        <v>62</v>
      </c>
      <c r="C13" s="47" t="s">
        <v>61</v>
      </c>
      <c r="D13" s="47">
        <v>85.7</v>
      </c>
      <c r="F13" s="2">
        <v>2</v>
      </c>
      <c r="G13" s="46" t="s">
        <v>556</v>
      </c>
      <c r="H13" s="47" t="s">
        <v>67</v>
      </c>
      <c r="I13" s="47">
        <v>51.4</v>
      </c>
    </row>
    <row r="14" spans="1:9" ht="18" x14ac:dyDescent="0.35">
      <c r="A14" s="2">
        <v>4</v>
      </c>
      <c r="B14" s="46" t="s">
        <v>559</v>
      </c>
      <c r="C14" s="47" t="s">
        <v>61</v>
      </c>
      <c r="D14" s="47">
        <v>94.3</v>
      </c>
      <c r="F14" s="2">
        <v>3</v>
      </c>
      <c r="G14" s="46" t="s">
        <v>68</v>
      </c>
      <c r="H14" s="47" t="s">
        <v>67</v>
      </c>
      <c r="I14" s="47">
        <v>61.5</v>
      </c>
    </row>
    <row r="15" spans="1:9" ht="18" x14ac:dyDescent="0.35">
      <c r="A15" s="2">
        <v>5</v>
      </c>
      <c r="B15" s="46" t="s">
        <v>451</v>
      </c>
      <c r="C15" s="47" t="s">
        <v>61</v>
      </c>
      <c r="D15" s="47">
        <v>106.4</v>
      </c>
      <c r="F15" s="2">
        <v>4</v>
      </c>
      <c r="G15" s="46" t="s">
        <v>620</v>
      </c>
      <c r="H15" s="47" t="s">
        <v>67</v>
      </c>
      <c r="I15" s="47">
        <v>62.1</v>
      </c>
    </row>
    <row r="16" spans="1:9" ht="18" x14ac:dyDescent="0.35">
      <c r="A16" s="2"/>
      <c r="B16" s="3"/>
      <c r="C16" s="3"/>
      <c r="D16" s="3"/>
      <c r="F16" s="2">
        <v>5</v>
      </c>
      <c r="G16" s="46" t="s">
        <v>552</v>
      </c>
      <c r="H16" s="47" t="s">
        <v>67</v>
      </c>
      <c r="I16" s="47">
        <v>62.8</v>
      </c>
    </row>
    <row r="17" spans="1:9" ht="18" x14ac:dyDescent="0.35">
      <c r="A17" s="2"/>
      <c r="B17" s="2" t="s">
        <v>471</v>
      </c>
      <c r="C17" s="3"/>
      <c r="D17" s="3"/>
      <c r="F17" s="2">
        <v>6</v>
      </c>
      <c r="G17" s="46" t="s">
        <v>452</v>
      </c>
      <c r="H17" s="47" t="s">
        <v>67</v>
      </c>
      <c r="I17" s="47">
        <v>64.099999999999994</v>
      </c>
    </row>
    <row r="18" spans="1:9" ht="18" x14ac:dyDescent="0.35">
      <c r="A18" s="2">
        <v>1</v>
      </c>
      <c r="B18" s="46" t="s">
        <v>63</v>
      </c>
      <c r="C18" s="47" t="s">
        <v>64</v>
      </c>
      <c r="D18" s="47">
        <v>93.7</v>
      </c>
      <c r="F18" s="2">
        <v>7</v>
      </c>
      <c r="G18" s="46" t="s">
        <v>760</v>
      </c>
      <c r="H18" s="47" t="s">
        <v>67</v>
      </c>
      <c r="I18" s="47">
        <v>65.2</v>
      </c>
    </row>
    <row r="19" spans="1:9" ht="18" x14ac:dyDescent="0.35">
      <c r="A19" s="2"/>
      <c r="B19" s="3"/>
      <c r="C19" s="45"/>
      <c r="D19" s="45"/>
      <c r="F19" s="2">
        <v>8</v>
      </c>
      <c r="G19" s="46" t="s">
        <v>427</v>
      </c>
      <c r="H19" s="47" t="s">
        <v>67</v>
      </c>
      <c r="I19" s="47">
        <v>70.3</v>
      </c>
    </row>
    <row r="20" spans="1:9" ht="18" x14ac:dyDescent="0.35">
      <c r="F20" s="2">
        <v>9</v>
      </c>
      <c r="G20" s="46" t="s">
        <v>710</v>
      </c>
      <c r="H20" s="47" t="s">
        <v>67</v>
      </c>
      <c r="I20" s="47">
        <v>77.099999999999994</v>
      </c>
    </row>
    <row r="21" spans="1:9" ht="18" x14ac:dyDescent="0.35">
      <c r="F21" s="2">
        <v>10</v>
      </c>
      <c r="G21" s="46" t="s">
        <v>768</v>
      </c>
      <c r="H21" s="47" t="s">
        <v>67</v>
      </c>
      <c r="I21" s="47">
        <v>82.4</v>
      </c>
    </row>
    <row r="22" spans="1:9" ht="18" x14ac:dyDescent="0.35">
      <c r="F22" s="2"/>
      <c r="G22" s="3"/>
      <c r="H22" s="3"/>
      <c r="I22" s="3"/>
    </row>
    <row r="23" spans="1:9" ht="18" x14ac:dyDescent="0.35">
      <c r="F23" s="2"/>
      <c r="G23" s="2" t="s">
        <v>472</v>
      </c>
      <c r="H23" s="3"/>
      <c r="I23" s="3"/>
    </row>
    <row r="24" spans="1:9" ht="18" x14ac:dyDescent="0.35">
      <c r="F24" s="2">
        <v>1</v>
      </c>
      <c r="G24" s="46" t="s">
        <v>455</v>
      </c>
      <c r="H24" s="47" t="s">
        <v>69</v>
      </c>
      <c r="I24" s="47">
        <v>64.900000000000006</v>
      </c>
    </row>
    <row r="25" spans="1:9" ht="18" x14ac:dyDescent="0.35">
      <c r="F25" s="2">
        <v>2</v>
      </c>
      <c r="G25" s="46" t="s">
        <v>533</v>
      </c>
      <c r="H25" s="47" t="s">
        <v>69</v>
      </c>
      <c r="I25" s="47">
        <v>82.4</v>
      </c>
    </row>
    <row r="26" spans="1:9" ht="18" x14ac:dyDescent="0.35">
      <c r="F26" s="2">
        <v>3</v>
      </c>
      <c r="G26" s="46" t="s">
        <v>388</v>
      </c>
      <c r="H26" s="47" t="s">
        <v>69</v>
      </c>
      <c r="I26" s="47">
        <v>124.4</v>
      </c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B4"/>
  <sheetViews>
    <sheetView workbookViewId="0"/>
  </sheetViews>
  <sheetFormatPr defaultColWidth="11.19921875" defaultRowHeight="15.6" x14ac:dyDescent="0.3"/>
  <sheetData>
    <row r="3" spans="2:2" ht="61.2" x14ac:dyDescent="1.1000000000000001">
      <c r="B3" s="43" t="s">
        <v>55</v>
      </c>
    </row>
    <row r="4" spans="2:2" ht="61.2" x14ac:dyDescent="1.1000000000000001">
      <c r="B4" s="43" t="s">
        <v>56</v>
      </c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4"/>
  <sheetViews>
    <sheetView workbookViewId="0"/>
  </sheetViews>
  <sheetFormatPr defaultColWidth="10.796875" defaultRowHeight="18" x14ac:dyDescent="0.35"/>
  <cols>
    <col min="1" max="1" width="4.69921875" style="9" customWidth="1"/>
    <col min="2" max="2" width="24.296875" style="3" customWidth="1"/>
    <col min="3" max="3" width="10.796875" style="11"/>
    <col min="4" max="5" width="10.796875" style="3"/>
    <col min="6" max="6" width="5.296875" style="3" customWidth="1"/>
    <col min="7" max="7" width="27.5" style="3" customWidth="1"/>
    <col min="8" max="9" width="10.796875" style="3"/>
    <col min="10" max="10" width="19.69921875" style="3" customWidth="1"/>
    <col min="11" max="16384" width="10.796875" style="3"/>
  </cols>
  <sheetData>
    <row r="1" spans="1:8" ht="25.8" x14ac:dyDescent="0.5">
      <c r="B1" s="10" t="s">
        <v>689</v>
      </c>
    </row>
    <row r="4" spans="1:8" x14ac:dyDescent="0.35">
      <c r="B4" s="2" t="s">
        <v>557</v>
      </c>
      <c r="G4" s="2" t="s">
        <v>558</v>
      </c>
      <c r="H4" s="11"/>
    </row>
    <row r="5" spans="1:8" x14ac:dyDescent="0.35">
      <c r="A5" s="9">
        <v>1</v>
      </c>
      <c r="B5" s="19" t="s">
        <v>716</v>
      </c>
      <c r="C5" s="20" t="s">
        <v>690</v>
      </c>
      <c r="F5" s="9">
        <v>1</v>
      </c>
      <c r="G5" s="19" t="s">
        <v>556</v>
      </c>
      <c r="H5" s="20">
        <v>46.2</v>
      </c>
    </row>
    <row r="6" spans="1:8" x14ac:dyDescent="0.35">
      <c r="A6" s="9">
        <v>2</v>
      </c>
      <c r="B6" s="19" t="s">
        <v>401</v>
      </c>
      <c r="C6" s="20" t="s">
        <v>691</v>
      </c>
      <c r="F6" s="9">
        <v>2</v>
      </c>
      <c r="G6" s="19" t="s">
        <v>762</v>
      </c>
      <c r="H6" s="20">
        <v>48.9</v>
      </c>
    </row>
    <row r="7" spans="1:8" x14ac:dyDescent="0.35">
      <c r="A7" s="9">
        <v>3</v>
      </c>
      <c r="B7" s="19" t="s">
        <v>538</v>
      </c>
      <c r="C7" s="20" t="s">
        <v>692</v>
      </c>
      <c r="F7" s="9">
        <v>3</v>
      </c>
      <c r="G7" s="19" t="s">
        <v>348</v>
      </c>
      <c r="H7" s="20" t="s">
        <v>353</v>
      </c>
    </row>
    <row r="8" spans="1:8" x14ac:dyDescent="0.35">
      <c r="A8" s="3"/>
      <c r="C8" s="3"/>
      <c r="F8" s="9">
        <v>4</v>
      </c>
      <c r="G8" s="19" t="s">
        <v>240</v>
      </c>
      <c r="H8" s="20" t="s">
        <v>693</v>
      </c>
    </row>
    <row r="9" spans="1:8" x14ac:dyDescent="0.35">
      <c r="A9" s="3"/>
      <c r="F9" s="9">
        <v>5</v>
      </c>
      <c r="G9" s="19" t="s">
        <v>564</v>
      </c>
      <c r="H9" s="20" t="s">
        <v>694</v>
      </c>
    </row>
    <row r="10" spans="1:8" x14ac:dyDescent="0.35">
      <c r="A10" s="3"/>
      <c r="B10" s="2" t="s">
        <v>341</v>
      </c>
      <c r="F10" s="9">
        <v>6</v>
      </c>
      <c r="G10" s="19" t="s">
        <v>567</v>
      </c>
      <c r="H10" s="20" t="s">
        <v>695</v>
      </c>
    </row>
    <row r="11" spans="1:8" x14ac:dyDescent="0.35">
      <c r="A11" s="9">
        <v>1</v>
      </c>
      <c r="B11" s="19" t="s">
        <v>342</v>
      </c>
      <c r="C11" s="37" t="s">
        <v>696</v>
      </c>
      <c r="F11" s="9">
        <v>7</v>
      </c>
      <c r="G11" s="19" t="s">
        <v>642</v>
      </c>
      <c r="H11" s="20" t="s">
        <v>697</v>
      </c>
    </row>
    <row r="12" spans="1:8" x14ac:dyDescent="0.35">
      <c r="A12" s="9">
        <v>2</v>
      </c>
      <c r="B12" s="19" t="s">
        <v>555</v>
      </c>
      <c r="C12" s="37" t="s">
        <v>698</v>
      </c>
    </row>
    <row r="13" spans="1:8" x14ac:dyDescent="0.35">
      <c r="A13" s="9">
        <v>3</v>
      </c>
      <c r="B13" s="19" t="s">
        <v>699</v>
      </c>
      <c r="C13" s="20" t="s">
        <v>700</v>
      </c>
      <c r="G13" s="2" t="s">
        <v>563</v>
      </c>
      <c r="H13" s="11"/>
    </row>
    <row r="14" spans="1:8" x14ac:dyDescent="0.35">
      <c r="A14" s="9">
        <v>4</v>
      </c>
      <c r="B14" s="19" t="s">
        <v>562</v>
      </c>
      <c r="C14" s="20" t="s">
        <v>701</v>
      </c>
      <c r="F14" s="2">
        <v>1</v>
      </c>
      <c r="G14" s="19" t="s">
        <v>620</v>
      </c>
      <c r="H14" s="20">
        <v>58.5</v>
      </c>
    </row>
    <row r="15" spans="1:8" x14ac:dyDescent="0.35">
      <c r="A15" s="9">
        <v>5</v>
      </c>
      <c r="B15" s="19" t="s">
        <v>451</v>
      </c>
      <c r="C15" s="20" t="s">
        <v>702</v>
      </c>
      <c r="F15" s="2">
        <v>2</v>
      </c>
      <c r="G15" s="19" t="s">
        <v>552</v>
      </c>
      <c r="H15" s="20" t="s">
        <v>703</v>
      </c>
    </row>
    <row r="16" spans="1:8" x14ac:dyDescent="0.35">
      <c r="A16" s="9">
        <v>6</v>
      </c>
      <c r="B16" s="19" t="s">
        <v>704</v>
      </c>
      <c r="C16" s="20" t="s">
        <v>705</v>
      </c>
      <c r="D16" s="11"/>
      <c r="F16" s="2">
        <v>3</v>
      </c>
      <c r="G16" s="19" t="s">
        <v>760</v>
      </c>
      <c r="H16" s="20" t="s">
        <v>706</v>
      </c>
    </row>
    <row r="17" spans="1:8" x14ac:dyDescent="0.35">
      <c r="F17" s="2">
        <v>4</v>
      </c>
      <c r="G17" s="19" t="s">
        <v>678</v>
      </c>
      <c r="H17" s="21" t="s">
        <v>707</v>
      </c>
    </row>
    <row r="18" spans="1:8" x14ac:dyDescent="0.35">
      <c r="B18" s="2" t="s">
        <v>471</v>
      </c>
      <c r="F18" s="2">
        <v>5</v>
      </c>
      <c r="G18" s="19" t="s">
        <v>768</v>
      </c>
      <c r="H18" s="20" t="s">
        <v>345</v>
      </c>
    </row>
    <row r="19" spans="1:8" x14ac:dyDescent="0.35">
      <c r="A19" s="9">
        <v>1</v>
      </c>
      <c r="B19" s="19" t="s">
        <v>454</v>
      </c>
      <c r="C19" s="20" t="s">
        <v>708</v>
      </c>
      <c r="F19" s="2">
        <v>6</v>
      </c>
      <c r="G19" s="19" t="s">
        <v>621</v>
      </c>
      <c r="H19" s="20" t="s">
        <v>709</v>
      </c>
    </row>
    <row r="20" spans="1:8" x14ac:dyDescent="0.35">
      <c r="F20" s="2">
        <v>7</v>
      </c>
      <c r="G20" s="19" t="s">
        <v>427</v>
      </c>
      <c r="H20" s="20" t="s">
        <v>629</v>
      </c>
    </row>
    <row r="21" spans="1:8" x14ac:dyDescent="0.35">
      <c r="D21" s="11"/>
      <c r="F21" s="2">
        <v>8</v>
      </c>
      <c r="G21" s="19" t="s">
        <v>452</v>
      </c>
      <c r="H21" s="21" t="s">
        <v>630</v>
      </c>
    </row>
    <row r="22" spans="1:8" x14ac:dyDescent="0.35">
      <c r="D22" s="11"/>
      <c r="F22" s="2">
        <v>9</v>
      </c>
      <c r="G22" s="19" t="s">
        <v>622</v>
      </c>
      <c r="H22" s="21" t="s">
        <v>631</v>
      </c>
    </row>
    <row r="23" spans="1:8" x14ac:dyDescent="0.35">
      <c r="F23" s="2">
        <v>10</v>
      </c>
      <c r="G23" s="19" t="s">
        <v>632</v>
      </c>
      <c r="H23" s="20" t="s">
        <v>633</v>
      </c>
    </row>
    <row r="24" spans="1:8" x14ac:dyDescent="0.35">
      <c r="F24" s="2">
        <v>11</v>
      </c>
      <c r="G24" s="19" t="s">
        <v>664</v>
      </c>
      <c r="H24" s="20" t="s">
        <v>634</v>
      </c>
    </row>
    <row r="25" spans="1:8" x14ac:dyDescent="0.35">
      <c r="F25" s="2">
        <v>12</v>
      </c>
      <c r="G25" s="19" t="s">
        <v>763</v>
      </c>
      <c r="H25" s="20" t="s">
        <v>635</v>
      </c>
    </row>
    <row r="26" spans="1:8" x14ac:dyDescent="0.35">
      <c r="F26" s="2">
        <v>13</v>
      </c>
      <c r="G26" s="19" t="s">
        <v>687</v>
      </c>
      <c r="H26" s="20" t="s">
        <v>611</v>
      </c>
    </row>
    <row r="27" spans="1:8" x14ac:dyDescent="0.35">
      <c r="F27" s="2"/>
      <c r="H27" s="11"/>
    </row>
    <row r="28" spans="1:8" x14ac:dyDescent="0.35">
      <c r="G28" s="2" t="s">
        <v>472</v>
      </c>
    </row>
    <row r="29" spans="1:8" x14ac:dyDescent="0.35">
      <c r="F29" s="2">
        <v>1</v>
      </c>
      <c r="G29" s="19" t="s">
        <v>455</v>
      </c>
      <c r="H29" s="20" t="s">
        <v>636</v>
      </c>
    </row>
    <row r="30" spans="1:8" x14ac:dyDescent="0.35">
      <c r="F30" s="2">
        <v>2</v>
      </c>
      <c r="G30" s="19" t="s">
        <v>637</v>
      </c>
      <c r="H30" s="20" t="s">
        <v>638</v>
      </c>
    </row>
    <row r="31" spans="1:8" x14ac:dyDescent="0.35">
      <c r="F31" s="2">
        <v>3</v>
      </c>
      <c r="G31" s="19" t="s">
        <v>533</v>
      </c>
      <c r="H31" s="20" t="s">
        <v>639</v>
      </c>
    </row>
    <row r="32" spans="1:8" x14ac:dyDescent="0.35">
      <c r="F32" s="2">
        <v>4</v>
      </c>
      <c r="G32" s="19" t="s">
        <v>265</v>
      </c>
      <c r="H32" s="20" t="s">
        <v>731</v>
      </c>
    </row>
    <row r="33" spans="6:8" x14ac:dyDescent="0.35">
      <c r="F33" s="2">
        <v>5</v>
      </c>
      <c r="G33" s="19" t="s">
        <v>388</v>
      </c>
      <c r="H33" s="20" t="s">
        <v>732</v>
      </c>
    </row>
    <row r="34" spans="6:8" x14ac:dyDescent="0.35">
      <c r="F34" s="2">
        <v>6</v>
      </c>
      <c r="G34" s="19" t="s">
        <v>568</v>
      </c>
      <c r="H34" s="20" t="s">
        <v>733</v>
      </c>
    </row>
    <row r="36" spans="6:8" x14ac:dyDescent="0.35">
      <c r="F36" s="9"/>
      <c r="H36" s="11"/>
    </row>
    <row r="44" spans="6:8" x14ac:dyDescent="0.35">
      <c r="F44" s="2"/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9"/>
  <sheetViews>
    <sheetView workbookViewId="0"/>
  </sheetViews>
  <sheetFormatPr defaultColWidth="10.796875" defaultRowHeight="18" x14ac:dyDescent="0.35"/>
  <cols>
    <col min="1" max="1" width="4.69921875" style="9" customWidth="1"/>
    <col min="2" max="2" width="24.296875" style="3" customWidth="1"/>
    <col min="3" max="3" width="10.796875" style="11"/>
    <col min="4" max="5" width="10.796875" style="3"/>
    <col min="6" max="6" width="5.296875" style="3" customWidth="1"/>
    <col min="7" max="7" width="27.5" style="3" customWidth="1"/>
    <col min="8" max="16384" width="10.796875" style="3"/>
  </cols>
  <sheetData>
    <row r="1" spans="1:9" ht="25.8" x14ac:dyDescent="0.5">
      <c r="B1" s="10" t="s">
        <v>344</v>
      </c>
    </row>
    <row r="4" spans="1:9" x14ac:dyDescent="0.35">
      <c r="B4" s="2" t="s">
        <v>557</v>
      </c>
      <c r="G4" s="2" t="s">
        <v>558</v>
      </c>
      <c r="H4" s="11"/>
    </row>
    <row r="5" spans="1:9" x14ac:dyDescent="0.35">
      <c r="A5" s="9">
        <v>1</v>
      </c>
      <c r="B5" s="19" t="s">
        <v>716</v>
      </c>
      <c r="C5" s="20" t="s">
        <v>345</v>
      </c>
      <c r="F5" s="9">
        <v>1</v>
      </c>
      <c r="G5" s="19" t="s">
        <v>556</v>
      </c>
      <c r="H5" s="20">
        <v>46.8</v>
      </c>
    </row>
    <row r="6" spans="1:9" x14ac:dyDescent="0.35">
      <c r="A6" s="9">
        <v>2</v>
      </c>
      <c r="B6" s="19" t="s">
        <v>401</v>
      </c>
      <c r="C6" s="20" t="s">
        <v>346</v>
      </c>
      <c r="D6" s="3" t="s">
        <v>506</v>
      </c>
      <c r="F6" s="9">
        <v>2</v>
      </c>
      <c r="G6" s="19" t="s">
        <v>762</v>
      </c>
      <c r="H6" s="20">
        <v>49.9</v>
      </c>
    </row>
    <row r="7" spans="1:9" x14ac:dyDescent="0.35">
      <c r="A7" s="9">
        <v>3</v>
      </c>
      <c r="B7" s="19" t="s">
        <v>538</v>
      </c>
      <c r="C7" s="20" t="s">
        <v>347</v>
      </c>
      <c r="F7" s="9">
        <v>3</v>
      </c>
      <c r="G7" s="19" t="s">
        <v>348</v>
      </c>
      <c r="H7" s="20">
        <v>59.4</v>
      </c>
    </row>
    <row r="8" spans="1:9" x14ac:dyDescent="0.35">
      <c r="F8" s="9">
        <v>4</v>
      </c>
      <c r="G8" s="19" t="s">
        <v>647</v>
      </c>
      <c r="H8" s="20" t="s">
        <v>351</v>
      </c>
    </row>
    <row r="9" spans="1:9" x14ac:dyDescent="0.35">
      <c r="A9" s="3"/>
      <c r="C9" s="3"/>
      <c r="F9" s="9">
        <v>5</v>
      </c>
      <c r="G9" s="19" t="s">
        <v>352</v>
      </c>
      <c r="H9" s="20" t="s">
        <v>353</v>
      </c>
    </row>
    <row r="10" spans="1:9" x14ac:dyDescent="0.35">
      <c r="A10" s="3"/>
      <c r="B10" s="2" t="s">
        <v>341</v>
      </c>
      <c r="F10" s="9">
        <v>6</v>
      </c>
      <c r="G10" s="19" t="s">
        <v>576</v>
      </c>
      <c r="H10" s="20" t="s">
        <v>577</v>
      </c>
    </row>
    <row r="11" spans="1:9" x14ac:dyDescent="0.35">
      <c r="A11" s="9">
        <v>1</v>
      </c>
      <c r="B11" s="19" t="s">
        <v>555</v>
      </c>
      <c r="C11" s="37" t="s">
        <v>579</v>
      </c>
      <c r="F11" s="9">
        <v>7</v>
      </c>
      <c r="G11" s="19" t="s">
        <v>240</v>
      </c>
      <c r="H11" s="20" t="s">
        <v>578</v>
      </c>
    </row>
    <row r="12" spans="1:9" x14ac:dyDescent="0.35">
      <c r="A12" s="9">
        <v>2</v>
      </c>
      <c r="B12" s="19" t="s">
        <v>342</v>
      </c>
      <c r="C12" s="37" t="s">
        <v>582</v>
      </c>
      <c r="F12" s="9">
        <v>8</v>
      </c>
      <c r="G12" s="19" t="s">
        <v>580</v>
      </c>
      <c r="H12" s="20" t="s">
        <v>581</v>
      </c>
    </row>
    <row r="13" spans="1:9" x14ac:dyDescent="0.35">
      <c r="A13" s="9">
        <v>3</v>
      </c>
      <c r="B13" s="19" t="s">
        <v>450</v>
      </c>
      <c r="C13" s="20" t="s">
        <v>584</v>
      </c>
      <c r="F13" s="9">
        <v>9</v>
      </c>
      <c r="G13" s="19" t="s">
        <v>564</v>
      </c>
      <c r="H13" s="20" t="s">
        <v>583</v>
      </c>
      <c r="I13" s="3" t="s">
        <v>506</v>
      </c>
    </row>
    <row r="14" spans="1:9" x14ac:dyDescent="0.35">
      <c r="A14" s="9">
        <v>4</v>
      </c>
      <c r="B14" s="19" t="s">
        <v>562</v>
      </c>
      <c r="C14" s="20" t="s">
        <v>586</v>
      </c>
      <c r="F14" s="9">
        <v>10</v>
      </c>
      <c r="G14" s="19" t="s">
        <v>770</v>
      </c>
      <c r="H14" s="20" t="s">
        <v>771</v>
      </c>
    </row>
    <row r="15" spans="1:9" x14ac:dyDescent="0.35">
      <c r="A15" s="9">
        <v>5</v>
      </c>
      <c r="B15" s="19" t="s">
        <v>349</v>
      </c>
      <c r="C15" s="20" t="s">
        <v>350</v>
      </c>
      <c r="F15" s="2">
        <v>11</v>
      </c>
      <c r="G15" s="19" t="s">
        <v>642</v>
      </c>
      <c r="H15" s="20" t="s">
        <v>585</v>
      </c>
    </row>
    <row r="16" spans="1:9" x14ac:dyDescent="0.35">
      <c r="A16" s="9">
        <v>6</v>
      </c>
      <c r="B16" s="19" t="s">
        <v>451</v>
      </c>
      <c r="C16" s="20" t="s">
        <v>590</v>
      </c>
      <c r="D16" s="11"/>
      <c r="F16" s="2">
        <v>12</v>
      </c>
      <c r="G16" s="19" t="s">
        <v>587</v>
      </c>
      <c r="H16" s="20" t="s">
        <v>588</v>
      </c>
    </row>
    <row r="17" spans="1:9" x14ac:dyDescent="0.35">
      <c r="A17" s="9">
        <v>7</v>
      </c>
      <c r="B17" s="19" t="s">
        <v>295</v>
      </c>
      <c r="C17" s="20" t="s">
        <v>595</v>
      </c>
      <c r="F17" s="2">
        <v>13</v>
      </c>
      <c r="G17" s="19" t="s">
        <v>763</v>
      </c>
      <c r="H17" s="20" t="s">
        <v>589</v>
      </c>
    </row>
    <row r="18" spans="1:9" x14ac:dyDescent="0.35">
      <c r="F18" s="2">
        <v>14</v>
      </c>
      <c r="G18" s="19" t="s">
        <v>453</v>
      </c>
      <c r="H18" s="20" t="s">
        <v>591</v>
      </c>
    </row>
    <row r="20" spans="1:9" x14ac:dyDescent="0.35">
      <c r="B20" s="2" t="s">
        <v>471</v>
      </c>
      <c r="H20" s="11"/>
    </row>
    <row r="21" spans="1:9" x14ac:dyDescent="0.35">
      <c r="A21" s="9">
        <v>1</v>
      </c>
      <c r="B21" s="19" t="s">
        <v>454</v>
      </c>
      <c r="C21" s="20" t="s">
        <v>592</v>
      </c>
      <c r="D21" s="11"/>
      <c r="G21" s="2" t="s">
        <v>563</v>
      </c>
      <c r="H21" s="11"/>
    </row>
    <row r="22" spans="1:9" x14ac:dyDescent="0.35">
      <c r="A22" s="9">
        <v>2</v>
      </c>
      <c r="B22" s="19" t="s">
        <v>431</v>
      </c>
      <c r="C22" s="20" t="s">
        <v>350</v>
      </c>
      <c r="D22" s="11"/>
      <c r="F22" s="2">
        <v>1</v>
      </c>
      <c r="G22" s="19" t="s">
        <v>620</v>
      </c>
      <c r="H22" s="20">
        <v>54.4</v>
      </c>
    </row>
    <row r="23" spans="1:9" x14ac:dyDescent="0.35">
      <c r="A23" s="9">
        <v>3</v>
      </c>
      <c r="B23" s="19" t="s">
        <v>235</v>
      </c>
      <c r="C23" s="20" t="s">
        <v>593</v>
      </c>
      <c r="F23" s="2">
        <v>2</v>
      </c>
      <c r="G23" s="19" t="s">
        <v>594</v>
      </c>
      <c r="H23" s="20">
        <v>58.5</v>
      </c>
    </row>
    <row r="24" spans="1:9" x14ac:dyDescent="0.35">
      <c r="F24" s="2">
        <v>3</v>
      </c>
      <c r="G24" s="19" t="s">
        <v>552</v>
      </c>
      <c r="H24" s="20" t="s">
        <v>596</v>
      </c>
    </row>
    <row r="25" spans="1:9" x14ac:dyDescent="0.35">
      <c r="F25" s="2">
        <v>4</v>
      </c>
      <c r="G25" s="19" t="s">
        <v>760</v>
      </c>
      <c r="H25" s="20" t="s">
        <v>676</v>
      </c>
    </row>
    <row r="26" spans="1:9" x14ac:dyDescent="0.35">
      <c r="B26" s="2" t="s">
        <v>475</v>
      </c>
      <c r="F26" s="2">
        <v>5</v>
      </c>
      <c r="G26" s="19" t="s">
        <v>427</v>
      </c>
      <c r="H26" s="20" t="s">
        <v>677</v>
      </c>
    </row>
    <row r="27" spans="1:9" x14ac:dyDescent="0.35">
      <c r="A27" s="9">
        <v>1</v>
      </c>
      <c r="B27" s="19" t="s">
        <v>237</v>
      </c>
      <c r="C27" s="20" t="s">
        <v>680</v>
      </c>
      <c r="F27" s="2">
        <v>6</v>
      </c>
      <c r="G27" s="19" t="s">
        <v>678</v>
      </c>
      <c r="H27" s="21" t="s">
        <v>679</v>
      </c>
      <c r="I27" s="3" t="s">
        <v>682</v>
      </c>
    </row>
    <row r="28" spans="1:9" x14ac:dyDescent="0.35">
      <c r="A28" s="9">
        <v>2</v>
      </c>
      <c r="B28" s="19" t="s">
        <v>233</v>
      </c>
      <c r="C28" s="20" t="s">
        <v>683</v>
      </c>
      <c r="F28" s="2">
        <v>7</v>
      </c>
      <c r="G28" s="19" t="s">
        <v>768</v>
      </c>
      <c r="H28" s="20" t="s">
        <v>681</v>
      </c>
      <c r="I28" s="3" t="s">
        <v>506</v>
      </c>
    </row>
    <row r="29" spans="1:9" x14ac:dyDescent="0.35">
      <c r="F29" s="2">
        <v>8</v>
      </c>
      <c r="G29" s="19" t="s">
        <v>452</v>
      </c>
      <c r="H29" s="21" t="s">
        <v>684</v>
      </c>
    </row>
    <row r="30" spans="1:9" x14ac:dyDescent="0.35">
      <c r="F30" s="2">
        <v>9</v>
      </c>
      <c r="G30" s="19" t="s">
        <v>621</v>
      </c>
      <c r="H30" s="20" t="s">
        <v>685</v>
      </c>
    </row>
    <row r="31" spans="1:9" x14ac:dyDescent="0.35">
      <c r="F31" s="2">
        <v>10</v>
      </c>
      <c r="G31" s="19" t="s">
        <v>660</v>
      </c>
      <c r="H31" s="20" t="s">
        <v>686</v>
      </c>
    </row>
    <row r="32" spans="1:9" x14ac:dyDescent="0.35">
      <c r="F32" s="2">
        <v>11</v>
      </c>
      <c r="G32" s="19" t="s">
        <v>622</v>
      </c>
      <c r="H32" s="21" t="s">
        <v>582</v>
      </c>
    </row>
    <row r="33" spans="6:9" x14ac:dyDescent="0.35">
      <c r="F33" s="2">
        <v>12</v>
      </c>
      <c r="G33" s="19" t="s">
        <v>687</v>
      </c>
      <c r="H33" s="20" t="s">
        <v>688</v>
      </c>
    </row>
    <row r="35" spans="6:9" x14ac:dyDescent="0.35">
      <c r="H35" s="11"/>
    </row>
    <row r="36" spans="6:9" x14ac:dyDescent="0.35">
      <c r="G36" s="2" t="s">
        <v>472</v>
      </c>
    </row>
    <row r="37" spans="6:9" x14ac:dyDescent="0.35">
      <c r="F37" s="2">
        <v>1</v>
      </c>
      <c r="G37" s="19" t="s">
        <v>533</v>
      </c>
      <c r="H37" s="20" t="s">
        <v>609</v>
      </c>
    </row>
    <row r="38" spans="6:9" x14ac:dyDescent="0.35">
      <c r="F38" s="2">
        <v>2</v>
      </c>
      <c r="G38" s="19" t="s">
        <v>535</v>
      </c>
      <c r="H38" s="20" t="s">
        <v>610</v>
      </c>
    </row>
    <row r="39" spans="6:9" x14ac:dyDescent="0.35">
      <c r="F39" s="2">
        <v>3</v>
      </c>
      <c r="G39" s="19" t="s">
        <v>265</v>
      </c>
      <c r="H39" s="20" t="s">
        <v>611</v>
      </c>
    </row>
    <row r="40" spans="6:9" x14ac:dyDescent="0.35">
      <c r="F40" s="2">
        <v>4</v>
      </c>
      <c r="G40" s="19" t="s">
        <v>568</v>
      </c>
      <c r="H40" s="20" t="s">
        <v>612</v>
      </c>
    </row>
    <row r="41" spans="6:9" x14ac:dyDescent="0.35">
      <c r="F41" s="2">
        <v>5</v>
      </c>
      <c r="G41" s="19" t="s">
        <v>389</v>
      </c>
      <c r="H41" s="20" t="s">
        <v>613</v>
      </c>
    </row>
    <row r="42" spans="6:9" x14ac:dyDescent="0.35">
      <c r="F42" s="2">
        <v>6</v>
      </c>
      <c r="G42" s="19" t="s">
        <v>388</v>
      </c>
      <c r="H42" s="20" t="s">
        <v>614</v>
      </c>
    </row>
    <row r="43" spans="6:9" x14ac:dyDescent="0.35">
      <c r="F43" s="2">
        <v>7</v>
      </c>
      <c r="G43" s="19" t="s">
        <v>551</v>
      </c>
      <c r="H43" s="20" t="s">
        <v>615</v>
      </c>
    </row>
    <row r="45" spans="6:9" x14ac:dyDescent="0.35">
      <c r="F45" s="9"/>
      <c r="H45" s="11"/>
    </row>
    <row r="46" spans="6:9" x14ac:dyDescent="0.35">
      <c r="G46" s="2" t="s">
        <v>500</v>
      </c>
    </row>
    <row r="47" spans="6:9" x14ac:dyDescent="0.35">
      <c r="F47" s="2">
        <v>1</v>
      </c>
      <c r="G47" s="19" t="s">
        <v>618</v>
      </c>
      <c r="H47" s="20" t="s">
        <v>616</v>
      </c>
    </row>
    <row r="48" spans="6:9" x14ac:dyDescent="0.35">
      <c r="F48" s="2">
        <v>2</v>
      </c>
      <c r="G48" s="19" t="s">
        <v>391</v>
      </c>
      <c r="H48" s="20" t="s">
        <v>617</v>
      </c>
      <c r="I48" s="3" t="s">
        <v>506</v>
      </c>
    </row>
    <row r="49" spans="6:6" x14ac:dyDescent="0.35">
      <c r="F49" s="2"/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9"/>
  <sheetViews>
    <sheetView workbookViewId="0"/>
  </sheetViews>
  <sheetFormatPr defaultColWidth="10.796875" defaultRowHeight="18" x14ac:dyDescent="0.35"/>
  <cols>
    <col min="1" max="1" width="4.69921875" style="9" customWidth="1"/>
    <col min="2" max="2" width="24.296875" style="3" customWidth="1"/>
    <col min="3" max="3" width="10.796875" style="11"/>
    <col min="4" max="5" width="10.796875" style="3"/>
    <col min="6" max="6" width="5.296875" style="3" customWidth="1"/>
    <col min="7" max="7" width="27.5" style="3" customWidth="1"/>
    <col min="8" max="16384" width="10.796875" style="3"/>
  </cols>
  <sheetData>
    <row r="1" spans="1:8" ht="25.8" x14ac:dyDescent="0.5">
      <c r="B1" s="10" t="s">
        <v>400</v>
      </c>
    </row>
    <row r="4" spans="1:8" x14ac:dyDescent="0.35">
      <c r="B4" s="2" t="s">
        <v>557</v>
      </c>
      <c r="G4" s="2" t="s">
        <v>558</v>
      </c>
      <c r="H4" s="11"/>
    </row>
    <row r="5" spans="1:8" x14ac:dyDescent="0.35">
      <c r="A5" s="9">
        <v>1</v>
      </c>
      <c r="B5" s="12" t="s">
        <v>401</v>
      </c>
      <c r="C5" s="13" t="s">
        <v>402</v>
      </c>
      <c r="F5" s="9">
        <v>1</v>
      </c>
      <c r="G5" s="12" t="s">
        <v>607</v>
      </c>
      <c r="H5" s="13">
        <v>53.14</v>
      </c>
    </row>
    <row r="6" spans="1:8" x14ac:dyDescent="0.35">
      <c r="A6" s="9">
        <v>2</v>
      </c>
      <c r="B6" s="12" t="s">
        <v>716</v>
      </c>
      <c r="C6" s="13" t="s">
        <v>403</v>
      </c>
      <c r="F6" s="9">
        <v>2</v>
      </c>
      <c r="G6" s="12" t="s">
        <v>240</v>
      </c>
      <c r="H6" s="13" t="s">
        <v>404</v>
      </c>
    </row>
    <row r="7" spans="1:8" x14ac:dyDescent="0.35">
      <c r="A7" s="9">
        <v>3</v>
      </c>
      <c r="B7" s="12" t="s">
        <v>773</v>
      </c>
      <c r="C7" s="13" t="s">
        <v>405</v>
      </c>
      <c r="F7" s="9">
        <v>3</v>
      </c>
      <c r="G7" s="12" t="s">
        <v>564</v>
      </c>
      <c r="H7" s="13" t="s">
        <v>406</v>
      </c>
    </row>
    <row r="8" spans="1:8" x14ac:dyDescent="0.35">
      <c r="A8" s="9">
        <v>4</v>
      </c>
      <c r="B8" s="12" t="s">
        <v>538</v>
      </c>
      <c r="C8" s="13" t="s">
        <v>407</v>
      </c>
      <c r="F8" s="9">
        <v>4</v>
      </c>
      <c r="G8" s="12" t="s">
        <v>608</v>
      </c>
      <c r="H8" s="13" t="s">
        <v>640</v>
      </c>
    </row>
    <row r="9" spans="1:8" x14ac:dyDescent="0.35">
      <c r="A9" s="9">
        <v>5</v>
      </c>
      <c r="B9" s="12" t="s">
        <v>562</v>
      </c>
      <c r="C9" s="13" t="s">
        <v>641</v>
      </c>
      <c r="F9" s="9">
        <v>5</v>
      </c>
      <c r="G9" s="12" t="s">
        <v>642</v>
      </c>
      <c r="H9" s="13" t="s">
        <v>410</v>
      </c>
    </row>
    <row r="10" spans="1:8" x14ac:dyDescent="0.35">
      <c r="A10" s="9">
        <v>6</v>
      </c>
      <c r="B10" s="12" t="s">
        <v>559</v>
      </c>
      <c r="C10" s="13" t="s">
        <v>411</v>
      </c>
    </row>
    <row r="11" spans="1:8" x14ac:dyDescent="0.35">
      <c r="A11" s="9">
        <v>7</v>
      </c>
      <c r="B11" s="12" t="s">
        <v>570</v>
      </c>
      <c r="C11" s="13" t="s">
        <v>412</v>
      </c>
      <c r="H11" s="11"/>
    </row>
    <row r="12" spans="1:8" x14ac:dyDescent="0.35">
      <c r="A12" s="9">
        <v>8</v>
      </c>
      <c r="B12" s="12" t="s">
        <v>241</v>
      </c>
      <c r="C12" s="13" t="s">
        <v>413</v>
      </c>
      <c r="G12" s="2" t="s">
        <v>563</v>
      </c>
      <c r="H12" s="11"/>
    </row>
    <row r="13" spans="1:8" x14ac:dyDescent="0.35">
      <c r="A13" s="2">
        <v>9</v>
      </c>
      <c r="B13" s="12" t="s">
        <v>414</v>
      </c>
      <c r="C13" s="13" t="s">
        <v>415</v>
      </c>
      <c r="F13" s="2">
        <v>1</v>
      </c>
      <c r="G13" s="12" t="s">
        <v>556</v>
      </c>
      <c r="H13" s="13">
        <v>45.84</v>
      </c>
    </row>
    <row r="14" spans="1:8" x14ac:dyDescent="0.35">
      <c r="A14" s="3"/>
      <c r="C14" s="3"/>
      <c r="F14" s="2">
        <v>2</v>
      </c>
      <c r="G14" s="12" t="s">
        <v>762</v>
      </c>
      <c r="H14" s="13">
        <v>50.31</v>
      </c>
    </row>
    <row r="15" spans="1:8" x14ac:dyDescent="0.35">
      <c r="F15" s="2">
        <v>3</v>
      </c>
      <c r="G15" s="12" t="s">
        <v>619</v>
      </c>
      <c r="H15" s="13">
        <v>54.27</v>
      </c>
    </row>
    <row r="16" spans="1:8" x14ac:dyDescent="0.35">
      <c r="A16" s="3"/>
      <c r="B16" s="2" t="s">
        <v>341</v>
      </c>
      <c r="F16" s="2">
        <v>4</v>
      </c>
      <c r="G16" s="12" t="s">
        <v>620</v>
      </c>
      <c r="H16" s="13">
        <v>55.45</v>
      </c>
    </row>
    <row r="17" spans="1:8" x14ac:dyDescent="0.35">
      <c r="A17" s="9">
        <v>1</v>
      </c>
      <c r="B17" s="12" t="s">
        <v>555</v>
      </c>
      <c r="C17" s="14" t="s">
        <v>646</v>
      </c>
      <c r="F17" s="2">
        <v>5</v>
      </c>
      <c r="G17" s="12" t="s">
        <v>647</v>
      </c>
      <c r="H17" s="15">
        <v>58.85</v>
      </c>
    </row>
    <row r="18" spans="1:8" x14ac:dyDescent="0.35">
      <c r="A18" s="9">
        <v>2</v>
      </c>
      <c r="B18" s="12" t="s">
        <v>342</v>
      </c>
      <c r="C18" s="14" t="s">
        <v>648</v>
      </c>
      <c r="F18" s="2">
        <v>6</v>
      </c>
      <c r="G18" s="12" t="s">
        <v>552</v>
      </c>
      <c r="H18" s="13" t="s">
        <v>649</v>
      </c>
    </row>
    <row r="19" spans="1:8" x14ac:dyDescent="0.35">
      <c r="A19" s="9">
        <v>3</v>
      </c>
      <c r="B19" s="12" t="s">
        <v>450</v>
      </c>
      <c r="C19" s="13" t="s">
        <v>650</v>
      </c>
      <c r="F19" s="2">
        <v>7</v>
      </c>
      <c r="G19" s="12" t="s">
        <v>760</v>
      </c>
      <c r="H19" s="15" t="s">
        <v>651</v>
      </c>
    </row>
    <row r="20" spans="1:8" x14ac:dyDescent="0.35">
      <c r="A20" s="9">
        <v>4</v>
      </c>
      <c r="B20" s="12" t="s">
        <v>451</v>
      </c>
      <c r="C20" s="13" t="s">
        <v>652</v>
      </c>
      <c r="F20" s="2">
        <v>8</v>
      </c>
      <c r="G20" s="12" t="s">
        <v>768</v>
      </c>
      <c r="H20" s="13" t="s">
        <v>424</v>
      </c>
    </row>
    <row r="21" spans="1:8" x14ac:dyDescent="0.35">
      <c r="F21" s="2">
        <v>9</v>
      </c>
      <c r="G21" s="12" t="s">
        <v>567</v>
      </c>
      <c r="H21" s="15" t="s">
        <v>425</v>
      </c>
    </row>
    <row r="22" spans="1:8" x14ac:dyDescent="0.35">
      <c r="F22" s="2">
        <v>10</v>
      </c>
      <c r="G22" s="12" t="s">
        <v>452</v>
      </c>
      <c r="H22" s="13" t="s">
        <v>426</v>
      </c>
    </row>
    <row r="23" spans="1:8" x14ac:dyDescent="0.35">
      <c r="B23" s="2" t="s">
        <v>471</v>
      </c>
      <c r="F23" s="2">
        <v>11</v>
      </c>
      <c r="G23" s="12" t="s">
        <v>427</v>
      </c>
      <c r="H23" s="13" t="s">
        <v>428</v>
      </c>
    </row>
    <row r="24" spans="1:8" x14ac:dyDescent="0.35">
      <c r="A24" s="9">
        <v>1</v>
      </c>
      <c r="B24" s="12" t="s">
        <v>454</v>
      </c>
      <c r="C24" s="13" t="s">
        <v>429</v>
      </c>
      <c r="F24" s="2">
        <v>12</v>
      </c>
      <c r="G24" s="12" t="s">
        <v>621</v>
      </c>
      <c r="H24" s="13" t="s">
        <v>430</v>
      </c>
    </row>
    <row r="25" spans="1:8" x14ac:dyDescent="0.35">
      <c r="A25" s="9">
        <v>2</v>
      </c>
      <c r="B25" s="12" t="s">
        <v>431</v>
      </c>
      <c r="C25" s="13" t="s">
        <v>657</v>
      </c>
      <c r="F25" s="2">
        <v>13</v>
      </c>
      <c r="G25" s="12" t="s">
        <v>453</v>
      </c>
      <c r="H25" s="13" t="s">
        <v>658</v>
      </c>
    </row>
    <row r="26" spans="1:8" x14ac:dyDescent="0.35">
      <c r="A26" s="9">
        <v>3</v>
      </c>
      <c r="B26" s="12" t="s">
        <v>235</v>
      </c>
      <c r="C26" s="13" t="s">
        <v>659</v>
      </c>
      <c r="F26" s="2">
        <v>14</v>
      </c>
      <c r="G26" s="12" t="s">
        <v>660</v>
      </c>
      <c r="H26" s="13" t="s">
        <v>661</v>
      </c>
    </row>
    <row r="27" spans="1:8" x14ac:dyDescent="0.35">
      <c r="A27" s="9">
        <v>4</v>
      </c>
      <c r="B27" s="12" t="s">
        <v>343</v>
      </c>
      <c r="C27" s="13" t="s">
        <v>662</v>
      </c>
      <c r="F27" s="2">
        <v>15</v>
      </c>
      <c r="G27" s="12" t="s">
        <v>622</v>
      </c>
      <c r="H27" s="13" t="s">
        <v>663</v>
      </c>
    </row>
    <row r="28" spans="1:8" x14ac:dyDescent="0.35">
      <c r="F28" s="2">
        <v>16</v>
      </c>
      <c r="G28" s="12" t="s">
        <v>664</v>
      </c>
      <c r="H28" s="13" t="s">
        <v>440</v>
      </c>
    </row>
    <row r="29" spans="1:8" x14ac:dyDescent="0.35">
      <c r="F29" s="2"/>
    </row>
    <row r="30" spans="1:8" x14ac:dyDescent="0.35">
      <c r="B30" s="2" t="s">
        <v>475</v>
      </c>
    </row>
    <row r="31" spans="1:8" x14ac:dyDescent="0.35">
      <c r="A31" s="9">
        <v>1</v>
      </c>
      <c r="B31" s="12" t="s">
        <v>237</v>
      </c>
      <c r="C31" s="13" t="s">
        <v>441</v>
      </c>
      <c r="H31" s="11"/>
    </row>
    <row r="32" spans="1:8" x14ac:dyDescent="0.35">
      <c r="A32" s="9">
        <v>2</v>
      </c>
      <c r="B32" s="12" t="s">
        <v>233</v>
      </c>
      <c r="C32" s="13" t="s">
        <v>442</v>
      </c>
      <c r="G32" s="2" t="s">
        <v>472</v>
      </c>
    </row>
    <row r="33" spans="6:8" x14ac:dyDescent="0.35">
      <c r="F33" s="2">
        <v>1</v>
      </c>
      <c r="G33" s="12" t="s">
        <v>455</v>
      </c>
      <c r="H33" s="13" t="s">
        <v>443</v>
      </c>
    </row>
    <row r="34" spans="6:8" x14ac:dyDescent="0.35">
      <c r="F34" s="2">
        <v>2</v>
      </c>
      <c r="G34" s="12" t="s">
        <v>444</v>
      </c>
      <c r="H34" s="13" t="s">
        <v>445</v>
      </c>
    </row>
    <row r="35" spans="6:8" x14ac:dyDescent="0.35">
      <c r="F35" s="2">
        <v>3</v>
      </c>
      <c r="G35" s="12" t="s">
        <v>533</v>
      </c>
      <c r="H35" s="13" t="s">
        <v>446</v>
      </c>
    </row>
    <row r="36" spans="6:8" x14ac:dyDescent="0.35">
      <c r="F36" s="2">
        <v>4</v>
      </c>
      <c r="G36" s="12" t="s">
        <v>539</v>
      </c>
      <c r="H36" s="13" t="s">
        <v>447</v>
      </c>
    </row>
    <row r="37" spans="6:8" x14ac:dyDescent="0.35">
      <c r="F37" s="2">
        <v>5</v>
      </c>
      <c r="G37" s="12" t="s">
        <v>715</v>
      </c>
      <c r="H37" s="13" t="s">
        <v>493</v>
      </c>
    </row>
    <row r="38" spans="6:8" x14ac:dyDescent="0.35">
      <c r="F38" s="2">
        <v>6</v>
      </c>
      <c r="G38" s="12" t="s">
        <v>535</v>
      </c>
      <c r="H38" s="13" t="s">
        <v>494</v>
      </c>
    </row>
    <row r="39" spans="6:8" x14ac:dyDescent="0.35">
      <c r="F39" s="2">
        <v>7</v>
      </c>
      <c r="G39" s="12" t="s">
        <v>265</v>
      </c>
      <c r="H39" s="13" t="s">
        <v>266</v>
      </c>
    </row>
    <row r="40" spans="6:8" x14ac:dyDescent="0.35">
      <c r="F40" s="2">
        <v>8</v>
      </c>
      <c r="G40" s="12" t="s">
        <v>389</v>
      </c>
      <c r="H40" s="13" t="s">
        <v>267</v>
      </c>
    </row>
    <row r="41" spans="6:8" x14ac:dyDescent="0.35">
      <c r="F41" s="2">
        <v>9</v>
      </c>
      <c r="G41" s="12" t="s">
        <v>268</v>
      </c>
      <c r="H41" s="13" t="s">
        <v>269</v>
      </c>
    </row>
    <row r="42" spans="6:8" x14ac:dyDescent="0.35">
      <c r="F42" s="2">
        <v>10</v>
      </c>
      <c r="G42" s="12" t="s">
        <v>388</v>
      </c>
      <c r="H42" s="13" t="s">
        <v>270</v>
      </c>
    </row>
    <row r="43" spans="6:8" x14ac:dyDescent="0.35">
      <c r="F43" s="2">
        <v>11</v>
      </c>
      <c r="G43" s="12" t="s">
        <v>568</v>
      </c>
      <c r="H43" s="13" t="s">
        <v>497</v>
      </c>
    </row>
    <row r="45" spans="6:8" x14ac:dyDescent="0.35">
      <c r="F45" s="9"/>
      <c r="H45" s="11"/>
    </row>
    <row r="46" spans="6:8" x14ac:dyDescent="0.35">
      <c r="G46" s="2" t="s">
        <v>500</v>
      </c>
    </row>
    <row r="47" spans="6:8" x14ac:dyDescent="0.35">
      <c r="F47" s="2">
        <v>1</v>
      </c>
      <c r="G47" s="12" t="s">
        <v>390</v>
      </c>
      <c r="H47" s="13" t="s">
        <v>501</v>
      </c>
    </row>
    <row r="48" spans="6:8" x14ac:dyDescent="0.35">
      <c r="F48" s="2">
        <v>2</v>
      </c>
      <c r="G48" s="12" t="s">
        <v>618</v>
      </c>
      <c r="H48" s="13" t="s">
        <v>502</v>
      </c>
    </row>
    <row r="49" spans="6:8" x14ac:dyDescent="0.35">
      <c r="F49" s="2">
        <v>3</v>
      </c>
      <c r="G49" s="12" t="s">
        <v>391</v>
      </c>
      <c r="H49" s="13" t="s">
        <v>503</v>
      </c>
    </row>
  </sheetData>
  <phoneticPr fontId="9" type="noConversion"/>
  <pageMargins left="0.5868503937007874" right="0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GRENSEGRARE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Lars-Eric Dahlstedt</dc:creator>
  <cp:lastModifiedBy>Daniel Hanngren</cp:lastModifiedBy>
  <cp:lastPrinted>2018-02-04T13:51:14Z</cp:lastPrinted>
  <dcterms:created xsi:type="dcterms:W3CDTF">2018-02-04T12:31:16Z</dcterms:created>
  <dcterms:modified xsi:type="dcterms:W3CDTF">2025-01-25T13:14:08Z</dcterms:modified>
</cp:coreProperties>
</file>